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ive\ANPA\resultados\2018\Copa Nacional\"/>
    </mc:Choice>
  </mc:AlternateContent>
  <bookViews>
    <workbookView xWindow="120" yWindow="90" windowWidth="14115" windowHeight="5190" activeTab="7"/>
  </bookViews>
  <sheets>
    <sheet name="Mini Gp110" sheetId="2" r:id="rId1"/>
    <sheet name="Mini Gp140" sheetId="3" r:id="rId2"/>
    <sheet name="c 4,2" sheetId="6" r:id="rId3"/>
    <sheet name="c 4,2 Ini" sheetId="13" r:id="rId4"/>
    <sheet name="B 6,2" sheetId="7" r:id="rId5"/>
    <sheet name="Series 160" sheetId="9" r:id="rId6"/>
    <sheet name="Open" sheetId="11" r:id="rId7"/>
    <sheet name="Z190" sheetId="12" r:id="rId8"/>
  </sheets>
  <calcPr calcId="162913"/>
</workbook>
</file>

<file path=xl/calcChain.xml><?xml version="1.0" encoding="utf-8"?>
<calcChain xmlns="http://schemas.openxmlformats.org/spreadsheetml/2006/main">
  <c r="I3" i="12" l="1"/>
  <c r="I4" i="12"/>
  <c r="I6" i="12"/>
  <c r="I7" i="12"/>
  <c r="I8" i="12"/>
  <c r="I9" i="12"/>
  <c r="I10" i="12"/>
  <c r="I13" i="12"/>
  <c r="I14" i="12"/>
  <c r="I15" i="12"/>
  <c r="I16" i="12"/>
  <c r="I17" i="12"/>
  <c r="I18" i="12"/>
  <c r="I19" i="12"/>
  <c r="I20" i="12"/>
  <c r="I21" i="12"/>
  <c r="I5" i="12"/>
  <c r="I11" i="12"/>
  <c r="I12" i="12"/>
  <c r="I2" i="12"/>
  <c r="I2" i="11"/>
  <c r="I4" i="11"/>
  <c r="I6" i="11"/>
  <c r="I5" i="11"/>
  <c r="I8" i="11"/>
  <c r="I9" i="11"/>
  <c r="I11" i="11"/>
  <c r="I12" i="11"/>
  <c r="I13" i="11"/>
  <c r="I15" i="11"/>
  <c r="I16" i="11"/>
  <c r="I18" i="11"/>
  <c r="I19" i="11"/>
  <c r="I20" i="11"/>
  <c r="I21" i="11"/>
  <c r="I22" i="11"/>
  <c r="I23" i="11"/>
  <c r="I24" i="11"/>
  <c r="I25" i="11"/>
  <c r="I26" i="11"/>
  <c r="I27" i="11"/>
  <c r="I28" i="11"/>
  <c r="I7" i="11"/>
  <c r="I10" i="11"/>
  <c r="I14" i="11"/>
  <c r="I17" i="11"/>
  <c r="I3" i="11"/>
  <c r="I4" i="9"/>
  <c r="I3" i="9"/>
  <c r="I5" i="9"/>
  <c r="I9" i="9"/>
  <c r="I11" i="9"/>
  <c r="I10" i="9"/>
  <c r="I13" i="9"/>
  <c r="I14" i="9"/>
  <c r="I15" i="9"/>
  <c r="I16" i="9"/>
  <c r="I6" i="9"/>
  <c r="I18" i="9"/>
  <c r="I8" i="9"/>
  <c r="I19" i="9"/>
  <c r="I20" i="9"/>
  <c r="I12" i="9"/>
  <c r="I22" i="9"/>
  <c r="I23" i="9"/>
  <c r="I25" i="9"/>
  <c r="I26" i="9"/>
  <c r="I27" i="9"/>
  <c r="I29" i="9"/>
  <c r="I30" i="9"/>
  <c r="I31" i="9"/>
  <c r="I32" i="9"/>
  <c r="I33" i="9"/>
  <c r="I35" i="9"/>
  <c r="I36" i="9"/>
  <c r="I37" i="9"/>
  <c r="I38" i="9"/>
  <c r="I39" i="9"/>
  <c r="I42" i="9"/>
  <c r="I43" i="9"/>
  <c r="I45" i="9"/>
  <c r="I46" i="9"/>
  <c r="I7" i="9"/>
  <c r="I17" i="9"/>
  <c r="I21" i="9"/>
  <c r="I24" i="9"/>
  <c r="I28" i="9"/>
  <c r="I34" i="9"/>
  <c r="I40" i="9"/>
  <c r="I41" i="9"/>
  <c r="I44" i="9"/>
  <c r="I2" i="9"/>
  <c r="I9" i="13"/>
  <c r="I8" i="13"/>
  <c r="I7" i="13"/>
  <c r="I6" i="13"/>
  <c r="I5" i="13"/>
  <c r="I4" i="13"/>
  <c r="I3" i="13"/>
  <c r="I2" i="13"/>
  <c r="I2" i="6"/>
  <c r="I7" i="6"/>
  <c r="I8" i="6"/>
  <c r="I3" i="6"/>
  <c r="I9" i="6"/>
  <c r="I4" i="6"/>
  <c r="I11" i="6"/>
  <c r="I12" i="6"/>
  <c r="I13" i="6"/>
  <c r="I5" i="6"/>
  <c r="I14" i="6"/>
  <c r="I15" i="6"/>
  <c r="I16" i="6"/>
  <c r="I17" i="6"/>
  <c r="I18" i="6"/>
  <c r="I21" i="6"/>
  <c r="I10" i="6"/>
  <c r="I22" i="6"/>
  <c r="I23" i="6"/>
  <c r="I24" i="6"/>
  <c r="I26" i="6"/>
  <c r="I27" i="6"/>
  <c r="I28" i="6"/>
  <c r="I30" i="6"/>
  <c r="I31" i="6"/>
  <c r="I32" i="6"/>
  <c r="I33" i="6"/>
  <c r="I34" i="6"/>
  <c r="I35" i="6"/>
  <c r="I36" i="6"/>
  <c r="I19" i="6"/>
  <c r="I20" i="6"/>
  <c r="I25" i="6"/>
  <c r="I29" i="6"/>
  <c r="I6" i="6"/>
  <c r="I2" i="3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2" i="2"/>
  <c r="I3" i="3" l="1"/>
  <c r="I12" i="3"/>
  <c r="I4" i="3"/>
  <c r="I14" i="3"/>
  <c r="I10" i="3"/>
  <c r="I13" i="3"/>
  <c r="I15" i="3"/>
  <c r="I6" i="3"/>
  <c r="I11" i="3"/>
  <c r="I7" i="3"/>
  <c r="I9" i="3"/>
  <c r="I8" i="3"/>
  <c r="I4" i="7" l="1"/>
  <c r="I3" i="7"/>
  <c r="I2" i="7"/>
  <c r="I5" i="3"/>
  <c r="I5" i="7" l="1"/>
  <c r="I6" i="7" l="1"/>
</calcChain>
</file>

<file path=xl/sharedStrings.xml><?xml version="1.0" encoding="utf-8"?>
<sst xmlns="http://schemas.openxmlformats.org/spreadsheetml/2006/main" count="425" uniqueCount="180">
  <si>
    <t>Pos.</t>
  </si>
  <si>
    <t>Nº</t>
  </si>
  <si>
    <t>Nombre</t>
  </si>
  <si>
    <t>Categoría</t>
  </si>
  <si>
    <t>Puntos</t>
  </si>
  <si>
    <t>Hugo Gonzalez Sanchez</t>
  </si>
  <si>
    <t>MiniGP 140 4t / 70 2t -</t>
  </si>
  <si>
    <t>Rubén Hurtado Luque</t>
  </si>
  <si>
    <t>MiniGP 110 4t / 50 2t -</t>
  </si>
  <si>
    <t>Alejandro Navarro Latorre</t>
  </si>
  <si>
    <t>MARIO MARTIN-LALIENA MARTIN</t>
  </si>
  <si>
    <t>lucas mohedano hernandez</t>
  </si>
  <si>
    <t>alberto conejo martinez</t>
  </si>
  <si>
    <t>SERGIO GOMEZ MESA</t>
  </si>
  <si>
    <t>Ruben Fernandez Blanco</t>
  </si>
  <si>
    <t>Adrian Cañavate Dorado</t>
  </si>
  <si>
    <t>MARIO CADENA LUNA</t>
  </si>
  <si>
    <t>Alex amoros Maria</t>
  </si>
  <si>
    <t>SERGIO ALCON URBANO</t>
  </si>
  <si>
    <t>Dr7 Nacional</t>
  </si>
  <si>
    <t>DR7</t>
  </si>
  <si>
    <t>karim sanchez lopez</t>
  </si>
  <si>
    <t>Minimotos C 4.2 -</t>
  </si>
  <si>
    <t>lorenzo mohedano hernandez</t>
  </si>
  <si>
    <t>Minimotos B 6.2 Aire -</t>
  </si>
  <si>
    <t>Izan Fernandez Carrion</t>
  </si>
  <si>
    <t>Dario Fernandez Blanco</t>
  </si>
  <si>
    <t>Diego Andres Gonzalez Menegollo</t>
  </si>
  <si>
    <t>Dario Ruiz Arranz</t>
  </si>
  <si>
    <t>Stefan Piranovskyy</t>
  </si>
  <si>
    <t>Jose Miguel Cuevas Moise</t>
  </si>
  <si>
    <t>Daniel Pumarega</t>
  </si>
  <si>
    <t>Luis Rodrigo Spasovski</t>
  </si>
  <si>
    <t>ALONSO GARCIA ALTAMIRANO</t>
  </si>
  <si>
    <t>Gorka Morales Cuende</t>
  </si>
  <si>
    <t>Minimotos C 4.2  ini-</t>
  </si>
  <si>
    <t>Bryan isabel lopez</t>
  </si>
  <si>
    <t>Yael Rey Presas</t>
  </si>
  <si>
    <t>leonardo fabio cabrera</t>
  </si>
  <si>
    <t>Carlos Rodriguez Sastre</t>
  </si>
  <si>
    <t>Minimotard Series 160 -</t>
  </si>
  <si>
    <t>Francisco Jose Del Río Cañete</t>
  </si>
  <si>
    <t>David Oroza</t>
  </si>
  <si>
    <t>HUGO NAVARRO LA TORRE</t>
  </si>
  <si>
    <t>Sergio gadea panisello</t>
  </si>
  <si>
    <t>manuel david delgado navarro</t>
  </si>
  <si>
    <t>alvaro pardo perez</t>
  </si>
  <si>
    <t>oliver rodriguez torrente</t>
  </si>
  <si>
    <t>Eduardo Luna Delgado</t>
  </si>
  <si>
    <t>Guillermo rivera llorens</t>
  </si>
  <si>
    <t>Jesus Garcia Sesmero</t>
  </si>
  <si>
    <t>Jose maria moreno guerrero</t>
  </si>
  <si>
    <t>Joel cruz gomez bosqued</t>
  </si>
  <si>
    <t>Jose Raul Luna Delgado</t>
  </si>
  <si>
    <t>PABLO MESA RUBIO</t>
  </si>
  <si>
    <t>José Luis Vázquez Pérez</t>
  </si>
  <si>
    <t>Victor Garrido Muñoz</t>
  </si>
  <si>
    <t>Juan pedro boquizo perez</t>
  </si>
  <si>
    <t>Salvador Martin</t>
  </si>
  <si>
    <t>Ainhoa Ramos hernandez</t>
  </si>
  <si>
    <t>Raúl Gómez</t>
  </si>
  <si>
    <t>ARES ARAGON ARAGON</t>
  </si>
  <si>
    <t>mario diaz jimenez</t>
  </si>
  <si>
    <t>Nicolás Jiménez González</t>
  </si>
  <si>
    <t>OSCAR AGUILAR MOLIDO</t>
  </si>
  <si>
    <t>LYON BUENO</t>
  </si>
  <si>
    <t>Jose Miguel Rubio</t>
  </si>
  <si>
    <t>Mora de Ebro</t>
  </si>
  <si>
    <t>NIKOLA</t>
  </si>
  <si>
    <t>ALEJANDRA FERNANDEZ</t>
  </si>
  <si>
    <t xml:space="preserve">Xavier Alberton Escude </t>
  </si>
  <si>
    <t>Izan quintana</t>
  </si>
  <si>
    <t>Miquel Nogareda Dalmau</t>
  </si>
  <si>
    <t xml:space="preserve">IKER LOZANO PÉREZ </t>
  </si>
  <si>
    <t>Ivan Muñoz Granero</t>
  </si>
  <si>
    <t>BRYAN MARTINEZ GARCIA</t>
  </si>
  <si>
    <t>Jumilla</t>
  </si>
  <si>
    <t xml:space="preserve">Alex loza cabrera </t>
  </si>
  <si>
    <t>Marc Lera Gonçalves</t>
  </si>
  <si>
    <t xml:space="preserve">Xavi Dominguez Vazquez </t>
  </si>
  <si>
    <t>Joel Plasencia Serrano</t>
  </si>
  <si>
    <t xml:space="preserve">JORDI ALBERTON ESCUDE </t>
  </si>
  <si>
    <t>GUERAU SIMÓ ALCOBA</t>
  </si>
  <si>
    <t xml:space="preserve">Cesc Obiol Folch </t>
  </si>
  <si>
    <t>Joel Mora Ciucur</t>
  </si>
  <si>
    <t xml:space="preserve">ALEX REMESAL LOMAS </t>
  </si>
  <si>
    <t>CHRITIAN CALVET CEBOLLA</t>
  </si>
  <si>
    <t xml:space="preserve">Jan Andrés codina </t>
  </si>
  <si>
    <t>JOEL PONS LLUBES</t>
  </si>
  <si>
    <t xml:space="preserve">Raul Holgado Torres </t>
  </si>
  <si>
    <t xml:space="preserve">Leosdany ulloa fernandez </t>
  </si>
  <si>
    <t>alex haro gonzalez</t>
  </si>
  <si>
    <t>Eric Da Silva Coelho</t>
  </si>
  <si>
    <t>Bryan gutierrez aznarez</t>
  </si>
  <si>
    <t xml:space="preserve">Francisco Soler Perez </t>
  </si>
  <si>
    <t>Aleix Gines Corpa</t>
  </si>
  <si>
    <t>Pablo baiget Arias</t>
  </si>
  <si>
    <t xml:space="preserve">Minimotos C inici… </t>
  </si>
  <si>
    <t xml:space="preserve">Minimotos C 4.2 - </t>
  </si>
  <si>
    <t>Minimotos C inici…</t>
  </si>
  <si>
    <t xml:space="preserve">Alejandro Bravo Lopez </t>
  </si>
  <si>
    <t>Alejandro martinez alcazar</t>
  </si>
  <si>
    <t>Javier Fernandez</t>
  </si>
  <si>
    <t>Carlos Daniel</t>
  </si>
  <si>
    <t xml:space="preserve">Raúl Aguilera Martin </t>
  </si>
  <si>
    <t>Enrique Ereza Ortega</t>
  </si>
  <si>
    <t>Ismael Minguet Alagarda</t>
  </si>
  <si>
    <t xml:space="preserve">Victor Climent Gomez de Orgaz </t>
  </si>
  <si>
    <t>Alex Pons Bernado</t>
  </si>
  <si>
    <t xml:space="preserve">Norman Principal Fernandez </t>
  </si>
  <si>
    <t>JUANCARLOS GOMEZ PEREZ</t>
  </si>
  <si>
    <t xml:space="preserve">LLORCA ARRAYAS </t>
  </si>
  <si>
    <t>Rafael Jiménez Guerra</t>
  </si>
  <si>
    <t xml:space="preserve">Ernesto Marco Lage </t>
  </si>
  <si>
    <t>Roger Cerrada Morilla</t>
  </si>
  <si>
    <t>Pol Lopez</t>
  </si>
  <si>
    <t xml:space="preserve">Toni Chinchilla </t>
  </si>
  <si>
    <t>José Pedro Lizon Marín</t>
  </si>
  <si>
    <t xml:space="preserve">Minimotard Series 160 - </t>
  </si>
  <si>
    <t>Eloy Pernas Onega</t>
  </si>
  <si>
    <t xml:space="preserve">RAUL GARCIA GONZALEZ </t>
  </si>
  <si>
    <t>javier fernandez recio</t>
  </si>
  <si>
    <t xml:space="preserve">Rubén Cataluña Zaera </t>
  </si>
  <si>
    <t>Pol Domenech</t>
  </si>
  <si>
    <t xml:space="preserve">David Garcia almansa </t>
  </si>
  <si>
    <t>Jose Perez Fernandez</t>
  </si>
  <si>
    <t xml:space="preserve">Jordi Díaz Fernández </t>
  </si>
  <si>
    <t>alfonso neira vazquez</t>
  </si>
  <si>
    <t>Minimotard Z190</t>
  </si>
  <si>
    <t>Minimotard Open -</t>
  </si>
  <si>
    <t xml:space="preserve">Eloy Pernas Onega </t>
  </si>
  <si>
    <t>Jordi Díaz Fernández</t>
  </si>
  <si>
    <t xml:space="preserve">Miguel Saiz Maqueda </t>
  </si>
  <si>
    <t>Miguel Saiz Maqueda</t>
  </si>
  <si>
    <t>Richard Lozoya Ramos</t>
  </si>
  <si>
    <t xml:space="preserve">sergi maza soqueiro </t>
  </si>
  <si>
    <t>joel gomez-pimpollo gomez</t>
  </si>
  <si>
    <t xml:space="preserve">Marc Gibert arnau </t>
  </si>
  <si>
    <t>Carles Golanó Baix</t>
  </si>
  <si>
    <t>Dani Carballido Ulloa</t>
  </si>
  <si>
    <t xml:space="preserve">jose pedro gil moreno de mora de haas </t>
  </si>
  <si>
    <t xml:space="preserve">Victor Carramiñana Fernandez </t>
  </si>
  <si>
    <t>Said Benslaiman</t>
  </si>
  <si>
    <t xml:space="preserve">Joaquin Gutierrez Huguet </t>
  </si>
  <si>
    <t>Ernest Urbano Lacueva</t>
  </si>
  <si>
    <t xml:space="preserve">roberto martinez simon </t>
  </si>
  <si>
    <t>Alejandro segado martinez</t>
  </si>
  <si>
    <t xml:space="preserve">Jonathan Andrés Díaz </t>
  </si>
  <si>
    <t>Marc Roige Llop</t>
  </si>
  <si>
    <t xml:space="preserve">joel gomez-pimpollo gomez </t>
  </si>
  <si>
    <t xml:space="preserve">Dani Carballido Ulloa </t>
  </si>
  <si>
    <t xml:space="preserve">David Salguero Merino </t>
  </si>
  <si>
    <t xml:space="preserve">Miguel Ángel Pérez Romero </t>
  </si>
  <si>
    <t>ROGER BOSCH TONEU</t>
  </si>
  <si>
    <t xml:space="preserve">Z 190 </t>
  </si>
  <si>
    <t>Z 190</t>
  </si>
  <si>
    <t>Master</t>
  </si>
  <si>
    <t xml:space="preserve">Master </t>
  </si>
  <si>
    <t>Sevilla Inv</t>
  </si>
  <si>
    <t xml:space="preserve">valentino Muñoz Ramos </t>
  </si>
  <si>
    <t>Sev Inv</t>
  </si>
  <si>
    <t>Nicolas Ocaña</t>
  </si>
  <si>
    <t>Antonio Lopez</t>
  </si>
  <si>
    <t>Abel Benitez Silvestre</t>
  </si>
  <si>
    <t>Abraham Avila Nevado</t>
  </si>
  <si>
    <t>Sevilla</t>
  </si>
  <si>
    <t>Raul Peres Ornedo</t>
  </si>
  <si>
    <t>Sergio Poveda</t>
  </si>
  <si>
    <t>Pedro julio Castro</t>
  </si>
  <si>
    <t>Aitor Blasco</t>
  </si>
  <si>
    <t>Enrique Martinez Ortega</t>
  </si>
  <si>
    <t>Borja Rubiera</t>
  </si>
  <si>
    <t>Miguel Molina</t>
  </si>
  <si>
    <t>Victor Castillo</t>
  </si>
  <si>
    <t>Francisco Javier Sanchez</t>
  </si>
  <si>
    <t>Jose Antonio gonzalez</t>
  </si>
  <si>
    <t>Jesus Esparragoso</t>
  </si>
  <si>
    <t>Julian Arcos Perez</t>
  </si>
  <si>
    <t>Ivan Bolaño Vinitez</t>
  </si>
  <si>
    <t>Julian Arcos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</si>
</sst>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2" sqref="H2"/>
    </sheetView>
  </sheetViews>
  <sheetFormatPr baseColWidth="10" defaultRowHeight="15" x14ac:dyDescent="0.25"/>
  <cols>
    <col min="3" max="3" width="30.7109375" bestFit="1" customWidth="1"/>
    <col min="4" max="4" width="20.140625" bestFit="1" customWidth="1"/>
  </cols>
  <sheetData>
    <row r="1" spans="1:9" x14ac:dyDescent="0.25">
      <c r="A1" s="3" t="s">
        <v>0</v>
      </c>
      <c r="B1" s="5" t="s">
        <v>1</v>
      </c>
      <c r="C1" s="5" t="s">
        <v>2</v>
      </c>
      <c r="D1" s="5" t="s">
        <v>3</v>
      </c>
      <c r="E1" s="1" t="s">
        <v>20</v>
      </c>
      <c r="F1" s="1" t="s">
        <v>67</v>
      </c>
      <c r="G1" s="1" t="s">
        <v>76</v>
      </c>
      <c r="H1" s="1"/>
      <c r="I1" s="4" t="s">
        <v>4</v>
      </c>
    </row>
    <row r="2" spans="1:9" x14ac:dyDescent="0.25">
      <c r="A2" s="3">
        <v>1</v>
      </c>
      <c r="B2">
        <v>24</v>
      </c>
      <c r="C2" s="8" t="s">
        <v>7</v>
      </c>
      <c r="D2" t="s">
        <v>8</v>
      </c>
      <c r="E2">
        <v>40</v>
      </c>
      <c r="F2">
        <v>36</v>
      </c>
      <c r="G2">
        <v>45</v>
      </c>
      <c r="H2">
        <v>32</v>
      </c>
      <c r="I2" s="4">
        <f>SUM(E2:H2)</f>
        <v>153</v>
      </c>
    </row>
    <row r="3" spans="1:9" x14ac:dyDescent="0.25">
      <c r="A3" s="3">
        <v>2</v>
      </c>
      <c r="B3">
        <v>20</v>
      </c>
      <c r="C3" s="8" t="s">
        <v>11</v>
      </c>
      <c r="D3" t="s">
        <v>8</v>
      </c>
      <c r="E3">
        <v>26</v>
      </c>
      <c r="F3">
        <v>25</v>
      </c>
      <c r="G3">
        <v>26</v>
      </c>
      <c r="I3" s="4">
        <f t="shared" ref="I3:I16" si="0">SUM(E3:H3)</f>
        <v>77</v>
      </c>
    </row>
    <row r="4" spans="1:9" x14ac:dyDescent="0.25">
      <c r="A4" s="3">
        <v>3</v>
      </c>
      <c r="B4">
        <v>55</v>
      </c>
      <c r="C4" s="8" t="s">
        <v>12</v>
      </c>
      <c r="D4" t="s">
        <v>8</v>
      </c>
      <c r="E4">
        <v>50</v>
      </c>
      <c r="I4" s="4">
        <f t="shared" si="0"/>
        <v>50</v>
      </c>
    </row>
    <row r="5" spans="1:9" x14ac:dyDescent="0.25">
      <c r="A5" s="3">
        <v>4</v>
      </c>
      <c r="B5">
        <v>8</v>
      </c>
      <c r="C5" s="8" t="s">
        <v>68</v>
      </c>
      <c r="D5" t="s">
        <v>8</v>
      </c>
      <c r="F5">
        <v>50</v>
      </c>
      <c r="I5" s="4">
        <f t="shared" si="0"/>
        <v>50</v>
      </c>
    </row>
    <row r="6" spans="1:9" x14ac:dyDescent="0.25">
      <c r="A6" s="3">
        <v>5</v>
      </c>
      <c r="B6">
        <v>27</v>
      </c>
      <c r="C6" s="8" t="s">
        <v>64</v>
      </c>
      <c r="D6" t="s">
        <v>8</v>
      </c>
      <c r="G6">
        <v>45</v>
      </c>
      <c r="H6">
        <v>40</v>
      </c>
      <c r="I6" s="4">
        <f t="shared" si="0"/>
        <v>85</v>
      </c>
    </row>
    <row r="7" spans="1:9" x14ac:dyDescent="0.25">
      <c r="A7" s="3">
        <v>6</v>
      </c>
      <c r="B7">
        <v>124</v>
      </c>
      <c r="C7" s="8" t="s">
        <v>73</v>
      </c>
      <c r="D7" t="s">
        <v>8</v>
      </c>
      <c r="G7">
        <v>32</v>
      </c>
      <c r="I7" s="4">
        <f t="shared" si="0"/>
        <v>32</v>
      </c>
    </row>
    <row r="8" spans="1:9" x14ac:dyDescent="0.25">
      <c r="A8" s="3">
        <v>7</v>
      </c>
      <c r="B8">
        <v>31</v>
      </c>
      <c r="C8" s="8" t="s">
        <v>10</v>
      </c>
      <c r="D8" t="s">
        <v>8</v>
      </c>
      <c r="E8">
        <v>32</v>
      </c>
      <c r="I8" s="4">
        <f t="shared" si="0"/>
        <v>32</v>
      </c>
    </row>
    <row r="9" spans="1:9" x14ac:dyDescent="0.25">
      <c r="A9" s="3">
        <v>8</v>
      </c>
      <c r="B9">
        <v>15</v>
      </c>
      <c r="C9" s="8" t="s">
        <v>16</v>
      </c>
      <c r="D9" t="s">
        <v>8</v>
      </c>
      <c r="E9">
        <v>22</v>
      </c>
      <c r="I9" s="4">
        <f t="shared" si="0"/>
        <v>22</v>
      </c>
    </row>
    <row r="10" spans="1:9" x14ac:dyDescent="0.25">
      <c r="A10" s="3">
        <v>9</v>
      </c>
      <c r="B10">
        <v>22</v>
      </c>
      <c r="C10" s="8" t="s">
        <v>69</v>
      </c>
      <c r="D10" t="s">
        <v>8</v>
      </c>
      <c r="F10">
        <v>20</v>
      </c>
      <c r="I10" s="4">
        <f t="shared" si="0"/>
        <v>20</v>
      </c>
    </row>
    <row r="11" spans="1:9" x14ac:dyDescent="0.25">
      <c r="A11" s="3">
        <v>10</v>
      </c>
      <c r="B11">
        <v>44</v>
      </c>
      <c r="C11" s="8" t="s">
        <v>70</v>
      </c>
      <c r="D11" t="s">
        <v>8</v>
      </c>
      <c r="F11">
        <v>13</v>
      </c>
      <c r="I11" s="4">
        <f t="shared" si="0"/>
        <v>13</v>
      </c>
    </row>
    <row r="12" spans="1:9" x14ac:dyDescent="0.25">
      <c r="A12" s="3">
        <v>11</v>
      </c>
      <c r="B12">
        <v>8</v>
      </c>
      <c r="C12" s="8" t="s">
        <v>75</v>
      </c>
      <c r="D12" t="s">
        <v>8</v>
      </c>
      <c r="G12">
        <v>11</v>
      </c>
      <c r="I12" s="4">
        <f t="shared" si="0"/>
        <v>11</v>
      </c>
    </row>
    <row r="13" spans="1:9" x14ac:dyDescent="0.25">
      <c r="A13" s="3">
        <v>12</v>
      </c>
      <c r="B13">
        <v>18</v>
      </c>
      <c r="C13" s="8" t="s">
        <v>74</v>
      </c>
      <c r="D13" t="s">
        <v>8</v>
      </c>
      <c r="G13">
        <v>11</v>
      </c>
      <c r="I13" s="4">
        <f t="shared" si="0"/>
        <v>11</v>
      </c>
    </row>
    <row r="14" spans="1:9" x14ac:dyDescent="0.25">
      <c r="A14" s="3">
        <v>13</v>
      </c>
      <c r="B14">
        <v>18</v>
      </c>
      <c r="C14" s="8" t="s">
        <v>71</v>
      </c>
      <c r="D14" t="s">
        <v>8</v>
      </c>
      <c r="F14">
        <v>11</v>
      </c>
      <c r="I14" s="4">
        <f t="shared" si="0"/>
        <v>11</v>
      </c>
    </row>
    <row r="15" spans="1:9" x14ac:dyDescent="0.25">
      <c r="A15" s="3">
        <v>14</v>
      </c>
      <c r="B15">
        <v>11</v>
      </c>
      <c r="C15" s="8" t="s">
        <v>72</v>
      </c>
      <c r="D15" t="s">
        <v>8</v>
      </c>
      <c r="F15">
        <v>10</v>
      </c>
      <c r="I15" s="4">
        <f t="shared" si="0"/>
        <v>10</v>
      </c>
    </row>
    <row r="16" spans="1:9" x14ac:dyDescent="0.25">
      <c r="A16" s="3">
        <v>15</v>
      </c>
      <c r="B16">
        <v>46</v>
      </c>
      <c r="C16" t="s">
        <v>159</v>
      </c>
      <c r="D16" t="s">
        <v>8</v>
      </c>
      <c r="H16">
        <v>50</v>
      </c>
      <c r="I16" s="4">
        <f t="shared" si="0"/>
        <v>50</v>
      </c>
    </row>
  </sheetData>
  <sortState ref="A2:I15">
    <sortCondition descending="1" ref="I1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H14" sqref="H14"/>
    </sheetView>
  </sheetViews>
  <sheetFormatPr baseColWidth="10" defaultRowHeight="15" x14ac:dyDescent="0.25"/>
  <cols>
    <col min="3" max="3" width="24.140625" bestFit="1" customWidth="1"/>
    <col min="4" max="4" width="20.140625" bestFit="1" customWidth="1"/>
    <col min="5" max="5" width="12.140625" bestFit="1" customWidth="1"/>
    <col min="6" max="6" width="12.28515625" bestFit="1" customWidth="1"/>
    <col min="7" max="8" width="12.28515625" customWidth="1"/>
  </cols>
  <sheetData>
    <row r="1" spans="1:9" x14ac:dyDescent="0.25">
      <c r="A1" s="2" t="s">
        <v>0</v>
      </c>
      <c r="B1" s="1" t="s">
        <v>1</v>
      </c>
      <c r="C1" s="1" t="s">
        <v>2</v>
      </c>
      <c r="D1" s="1" t="s">
        <v>3</v>
      </c>
      <c r="E1" s="5" t="s">
        <v>19</v>
      </c>
      <c r="F1" s="5" t="s">
        <v>67</v>
      </c>
      <c r="G1" s="5" t="s">
        <v>76</v>
      </c>
      <c r="H1" s="5" t="s">
        <v>160</v>
      </c>
      <c r="I1" s="4" t="s">
        <v>4</v>
      </c>
    </row>
    <row r="2" spans="1:9" x14ac:dyDescent="0.25">
      <c r="A2" s="2">
        <v>1</v>
      </c>
      <c r="B2">
        <v>22</v>
      </c>
      <c r="C2" s="6" t="s">
        <v>5</v>
      </c>
      <c r="D2" t="s">
        <v>6</v>
      </c>
      <c r="E2">
        <v>50</v>
      </c>
      <c r="F2">
        <v>36</v>
      </c>
      <c r="G2">
        <v>45</v>
      </c>
      <c r="H2">
        <v>50</v>
      </c>
      <c r="I2" s="4">
        <f>SUM(E2:H2)</f>
        <v>181</v>
      </c>
    </row>
    <row r="3" spans="1:9" x14ac:dyDescent="0.25">
      <c r="A3" s="2">
        <v>2</v>
      </c>
      <c r="B3">
        <v>93</v>
      </c>
      <c r="C3" s="6" t="s">
        <v>9</v>
      </c>
      <c r="D3" t="s">
        <v>6</v>
      </c>
      <c r="E3">
        <v>40</v>
      </c>
      <c r="F3">
        <v>41</v>
      </c>
      <c r="G3">
        <v>45</v>
      </c>
      <c r="I3" s="4">
        <f t="shared" ref="I2:I15" si="0">SUM(E3:G3)</f>
        <v>126</v>
      </c>
    </row>
    <row r="4" spans="1:9" x14ac:dyDescent="0.25">
      <c r="A4" s="2">
        <v>3</v>
      </c>
      <c r="B4">
        <v>9</v>
      </c>
      <c r="C4" s="6" t="s">
        <v>77</v>
      </c>
      <c r="D4" t="s">
        <v>6</v>
      </c>
      <c r="F4">
        <v>33</v>
      </c>
      <c r="I4" s="4">
        <f t="shared" si="0"/>
        <v>33</v>
      </c>
    </row>
    <row r="5" spans="1:9" x14ac:dyDescent="0.25">
      <c r="A5" s="2">
        <v>4</v>
      </c>
      <c r="B5">
        <v>58</v>
      </c>
      <c r="C5" s="6" t="s">
        <v>15</v>
      </c>
      <c r="D5" t="s">
        <v>6</v>
      </c>
      <c r="E5">
        <v>32</v>
      </c>
      <c r="I5" s="4">
        <f t="shared" si="0"/>
        <v>32</v>
      </c>
    </row>
    <row r="6" spans="1:9" x14ac:dyDescent="0.25">
      <c r="A6" s="2">
        <v>5</v>
      </c>
      <c r="B6">
        <v>24</v>
      </c>
      <c r="C6" s="6" t="s">
        <v>78</v>
      </c>
      <c r="D6" t="s">
        <v>6</v>
      </c>
      <c r="F6">
        <v>25</v>
      </c>
      <c r="I6" s="4">
        <f t="shared" si="0"/>
        <v>25</v>
      </c>
    </row>
    <row r="7" spans="1:9" x14ac:dyDescent="0.25">
      <c r="A7" s="2">
        <v>6</v>
      </c>
      <c r="B7">
        <v>9</v>
      </c>
      <c r="C7" s="6" t="s">
        <v>18</v>
      </c>
      <c r="D7" t="s">
        <v>6</v>
      </c>
      <c r="E7">
        <v>23</v>
      </c>
      <c r="I7" s="4">
        <f t="shared" si="0"/>
        <v>23</v>
      </c>
    </row>
    <row r="8" spans="1:9" x14ac:dyDescent="0.25">
      <c r="A8" s="2">
        <v>7</v>
      </c>
      <c r="B8">
        <v>25</v>
      </c>
      <c r="C8" s="6" t="s">
        <v>79</v>
      </c>
      <c r="D8" t="s">
        <v>6</v>
      </c>
      <c r="F8">
        <v>22</v>
      </c>
      <c r="I8" s="4">
        <f t="shared" si="0"/>
        <v>22</v>
      </c>
    </row>
    <row r="9" spans="1:9" x14ac:dyDescent="0.25">
      <c r="A9" s="2">
        <v>8</v>
      </c>
      <c r="B9">
        <v>78</v>
      </c>
      <c r="C9" s="6" t="s">
        <v>13</v>
      </c>
      <c r="D9" t="s">
        <v>6</v>
      </c>
      <c r="E9">
        <v>20</v>
      </c>
      <c r="I9" s="4">
        <f t="shared" si="0"/>
        <v>20</v>
      </c>
    </row>
    <row r="10" spans="1:9" x14ac:dyDescent="0.25">
      <c r="A10" s="2">
        <v>9</v>
      </c>
      <c r="B10">
        <v>27</v>
      </c>
      <c r="C10" s="6" t="s">
        <v>80</v>
      </c>
      <c r="D10" t="s">
        <v>6</v>
      </c>
      <c r="F10">
        <v>13</v>
      </c>
      <c r="I10" s="4">
        <f t="shared" si="0"/>
        <v>13</v>
      </c>
    </row>
    <row r="11" spans="1:9" x14ac:dyDescent="0.25">
      <c r="A11" s="2">
        <v>10</v>
      </c>
      <c r="B11">
        <v>57</v>
      </c>
      <c r="C11" s="6" t="s">
        <v>14</v>
      </c>
      <c r="D11" t="s">
        <v>6</v>
      </c>
      <c r="E11">
        <v>13</v>
      </c>
      <c r="I11" s="4">
        <f t="shared" si="0"/>
        <v>13</v>
      </c>
    </row>
    <row r="12" spans="1:9" x14ac:dyDescent="0.25">
      <c r="A12" s="2">
        <v>11</v>
      </c>
      <c r="B12">
        <v>28</v>
      </c>
      <c r="C12" s="6" t="s">
        <v>17</v>
      </c>
      <c r="D12" t="s">
        <v>6</v>
      </c>
      <c r="E12">
        <v>11</v>
      </c>
      <c r="I12" s="4">
        <f t="shared" si="0"/>
        <v>11</v>
      </c>
    </row>
    <row r="13" spans="1:9" x14ac:dyDescent="0.25">
      <c r="A13" s="2">
        <v>12</v>
      </c>
      <c r="B13">
        <v>42</v>
      </c>
      <c r="C13" s="6" t="s">
        <v>81</v>
      </c>
      <c r="D13" t="s">
        <v>6</v>
      </c>
      <c r="F13">
        <v>10</v>
      </c>
      <c r="I13" s="4">
        <f t="shared" si="0"/>
        <v>10</v>
      </c>
    </row>
    <row r="14" spans="1:9" x14ac:dyDescent="0.25">
      <c r="A14" s="2">
        <v>13</v>
      </c>
      <c r="B14">
        <v>7</v>
      </c>
      <c r="C14" s="6" t="s">
        <v>82</v>
      </c>
      <c r="D14" t="s">
        <v>6</v>
      </c>
      <c r="F14">
        <v>9</v>
      </c>
      <c r="I14" s="4">
        <f t="shared" si="0"/>
        <v>9</v>
      </c>
    </row>
    <row r="15" spans="1:9" x14ac:dyDescent="0.25">
      <c r="A15" s="2">
        <v>14</v>
      </c>
      <c r="B15">
        <v>8</v>
      </c>
      <c r="C15" s="6" t="s">
        <v>66</v>
      </c>
      <c r="D15" t="s">
        <v>6</v>
      </c>
      <c r="I15" s="4">
        <f t="shared" si="0"/>
        <v>0</v>
      </c>
    </row>
  </sheetData>
  <sortState ref="A2:I15">
    <sortCondition descending="1" ref="I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3" workbookViewId="0">
      <selection activeCell="A37" sqref="A37:XFD43"/>
    </sheetView>
  </sheetViews>
  <sheetFormatPr baseColWidth="10" defaultRowHeight="15" x14ac:dyDescent="0.25"/>
  <cols>
    <col min="3" max="3" width="31.85546875" bestFit="1" customWidth="1"/>
    <col min="4" max="4" width="19.140625" bestFit="1" customWidth="1"/>
  </cols>
  <sheetData>
    <row r="1" spans="1:9" x14ac:dyDescent="0.25">
      <c r="A1" s="3" t="s">
        <v>0</v>
      </c>
      <c r="B1" s="1" t="s">
        <v>1</v>
      </c>
      <c r="C1" s="1" t="s">
        <v>2</v>
      </c>
      <c r="D1" s="1" t="s">
        <v>3</v>
      </c>
      <c r="E1" s="5" t="s">
        <v>20</v>
      </c>
      <c r="F1" s="5" t="s">
        <v>67</v>
      </c>
      <c r="G1" s="5" t="s">
        <v>76</v>
      </c>
      <c r="H1" s="5" t="s">
        <v>160</v>
      </c>
      <c r="I1" s="4" t="s">
        <v>4</v>
      </c>
    </row>
    <row r="2" spans="1:9" x14ac:dyDescent="0.25">
      <c r="A2" s="3">
        <v>1</v>
      </c>
      <c r="B2">
        <v>58</v>
      </c>
      <c r="C2" s="7" t="s">
        <v>60</v>
      </c>
      <c r="D2" t="s">
        <v>22</v>
      </c>
      <c r="G2">
        <v>50</v>
      </c>
      <c r="H2">
        <v>50</v>
      </c>
      <c r="I2" s="4">
        <f>SUM(E2:H2)</f>
        <v>100</v>
      </c>
    </row>
    <row r="3" spans="1:9" x14ac:dyDescent="0.25">
      <c r="A3" s="3">
        <v>2</v>
      </c>
      <c r="B3">
        <v>23</v>
      </c>
      <c r="C3" s="7" t="s">
        <v>65</v>
      </c>
      <c r="D3" t="s">
        <v>22</v>
      </c>
      <c r="G3">
        <v>40</v>
      </c>
      <c r="H3">
        <v>40</v>
      </c>
      <c r="I3" s="4">
        <f>SUM(E3:H3)</f>
        <v>80</v>
      </c>
    </row>
    <row r="4" spans="1:9" x14ac:dyDescent="0.25">
      <c r="A4" s="3">
        <v>3</v>
      </c>
      <c r="B4">
        <v>22</v>
      </c>
      <c r="C4" s="7" t="s">
        <v>63</v>
      </c>
      <c r="D4" t="s">
        <v>22</v>
      </c>
      <c r="G4">
        <v>32</v>
      </c>
      <c r="H4">
        <v>26</v>
      </c>
      <c r="I4" s="4">
        <f>SUM(E4:H4)</f>
        <v>58</v>
      </c>
    </row>
    <row r="5" spans="1:9" x14ac:dyDescent="0.25">
      <c r="A5" s="3">
        <v>4</v>
      </c>
      <c r="B5">
        <v>33</v>
      </c>
      <c r="C5" s="7" t="s">
        <v>61</v>
      </c>
      <c r="D5" t="s">
        <v>22</v>
      </c>
      <c r="G5">
        <v>26</v>
      </c>
      <c r="H5">
        <v>32</v>
      </c>
      <c r="I5" s="4">
        <f>SUM(E5:H5)</f>
        <v>58</v>
      </c>
    </row>
    <row r="6" spans="1:9" x14ac:dyDescent="0.25">
      <c r="A6" s="3">
        <v>5</v>
      </c>
      <c r="B6">
        <v>12</v>
      </c>
      <c r="C6" s="7" t="s">
        <v>83</v>
      </c>
      <c r="D6" t="s">
        <v>97</v>
      </c>
      <c r="F6">
        <v>50</v>
      </c>
      <c r="I6" s="4">
        <f>SUM(E6:H6)</f>
        <v>50</v>
      </c>
    </row>
    <row r="7" spans="1:9" x14ac:dyDescent="0.25">
      <c r="A7" s="3">
        <v>6</v>
      </c>
      <c r="B7">
        <v>4</v>
      </c>
      <c r="C7" s="7" t="s">
        <v>25</v>
      </c>
      <c r="D7" t="s">
        <v>22</v>
      </c>
      <c r="E7">
        <v>45</v>
      </c>
      <c r="I7" s="4">
        <f>SUM(E7:H7)</f>
        <v>45</v>
      </c>
    </row>
    <row r="8" spans="1:9" x14ac:dyDescent="0.25">
      <c r="A8" s="3">
        <v>7</v>
      </c>
      <c r="B8">
        <v>14</v>
      </c>
      <c r="C8" s="7" t="s">
        <v>21</v>
      </c>
      <c r="D8" t="s">
        <v>22</v>
      </c>
      <c r="E8">
        <v>45</v>
      </c>
      <c r="I8" s="4">
        <f>SUM(E8:H8)</f>
        <v>45</v>
      </c>
    </row>
    <row r="9" spans="1:9" x14ac:dyDescent="0.25">
      <c r="A9" s="3">
        <v>8</v>
      </c>
      <c r="B9">
        <v>25</v>
      </c>
      <c r="C9" s="7" t="s">
        <v>84</v>
      </c>
      <c r="D9" t="s">
        <v>22</v>
      </c>
      <c r="F9">
        <v>36</v>
      </c>
      <c r="I9" s="4">
        <f>SUM(E9:H9)</f>
        <v>36</v>
      </c>
    </row>
    <row r="10" spans="1:9" x14ac:dyDescent="0.25">
      <c r="A10" s="3">
        <v>9</v>
      </c>
      <c r="B10">
        <v>77</v>
      </c>
      <c r="C10" s="7" t="s">
        <v>62</v>
      </c>
      <c r="D10" t="s">
        <v>35</v>
      </c>
      <c r="G10">
        <v>20</v>
      </c>
      <c r="H10">
        <v>16</v>
      </c>
      <c r="I10" s="4">
        <f>SUM(E10:H10)</f>
        <v>36</v>
      </c>
    </row>
    <row r="11" spans="1:9" x14ac:dyDescent="0.25">
      <c r="A11" s="3">
        <v>10</v>
      </c>
      <c r="B11">
        <v>23</v>
      </c>
      <c r="C11" s="7" t="s">
        <v>85</v>
      </c>
      <c r="D11" t="s">
        <v>98</v>
      </c>
      <c r="F11">
        <v>29</v>
      </c>
      <c r="I11" s="4">
        <f>SUM(E11:H11)</f>
        <v>29</v>
      </c>
    </row>
    <row r="12" spans="1:9" x14ac:dyDescent="0.25">
      <c r="A12" s="3">
        <v>11</v>
      </c>
      <c r="B12">
        <v>19</v>
      </c>
      <c r="C12" s="7" t="s">
        <v>28</v>
      </c>
      <c r="D12" t="s">
        <v>22</v>
      </c>
      <c r="E12">
        <v>29</v>
      </c>
      <c r="I12" s="4">
        <f>SUM(E12:H12)</f>
        <v>29</v>
      </c>
    </row>
    <row r="13" spans="1:9" x14ac:dyDescent="0.25">
      <c r="A13" s="3">
        <v>12</v>
      </c>
      <c r="B13">
        <v>5</v>
      </c>
      <c r="C13" s="7" t="s">
        <v>27</v>
      </c>
      <c r="D13" t="s">
        <v>22</v>
      </c>
      <c r="E13">
        <v>29</v>
      </c>
      <c r="I13" s="4">
        <f>SUM(E13:H13)</f>
        <v>29</v>
      </c>
    </row>
    <row r="14" spans="1:9" x14ac:dyDescent="0.25">
      <c r="A14" s="3">
        <v>13</v>
      </c>
      <c r="B14">
        <v>26</v>
      </c>
      <c r="C14" s="7" t="s">
        <v>86</v>
      </c>
      <c r="D14" t="s">
        <v>22</v>
      </c>
      <c r="F14">
        <v>25</v>
      </c>
      <c r="I14" s="4">
        <f>SUM(E14:H14)</f>
        <v>25</v>
      </c>
    </row>
    <row r="15" spans="1:9" x14ac:dyDescent="0.25">
      <c r="A15" s="3">
        <v>14</v>
      </c>
      <c r="B15">
        <v>9</v>
      </c>
      <c r="C15" s="7" t="s">
        <v>87</v>
      </c>
      <c r="D15" t="s">
        <v>98</v>
      </c>
      <c r="F15">
        <v>23</v>
      </c>
      <c r="I15" s="4">
        <f>SUM(E15:H15)</f>
        <v>23</v>
      </c>
    </row>
    <row r="16" spans="1:9" x14ac:dyDescent="0.25">
      <c r="A16" s="3">
        <v>15</v>
      </c>
      <c r="B16">
        <v>18</v>
      </c>
      <c r="C16" s="7" t="s">
        <v>100</v>
      </c>
      <c r="D16" t="s">
        <v>98</v>
      </c>
      <c r="G16">
        <v>22</v>
      </c>
      <c r="I16" s="4">
        <f>SUM(E16:H16)</f>
        <v>22</v>
      </c>
    </row>
    <row r="17" spans="1:9" x14ac:dyDescent="0.25">
      <c r="A17" s="3">
        <v>16</v>
      </c>
      <c r="B17">
        <v>18</v>
      </c>
      <c r="C17" s="7" t="s">
        <v>33</v>
      </c>
      <c r="D17" t="s">
        <v>22</v>
      </c>
      <c r="E17">
        <v>21</v>
      </c>
      <c r="I17" s="4">
        <f>SUM(E17:H17)</f>
        <v>21</v>
      </c>
    </row>
    <row r="18" spans="1:9" x14ac:dyDescent="0.25">
      <c r="A18" s="3">
        <v>17</v>
      </c>
      <c r="B18">
        <v>8</v>
      </c>
      <c r="C18" s="7" t="s">
        <v>30</v>
      </c>
      <c r="D18" t="s">
        <v>22</v>
      </c>
      <c r="E18">
        <v>21</v>
      </c>
      <c r="I18" s="4">
        <f>SUM(E18:H18)</f>
        <v>21</v>
      </c>
    </row>
    <row r="19" spans="1:9" x14ac:dyDescent="0.25">
      <c r="A19" s="3">
        <v>18</v>
      </c>
      <c r="B19">
        <v>65</v>
      </c>
      <c r="C19" s="7" t="s">
        <v>161</v>
      </c>
      <c r="D19" t="s">
        <v>22</v>
      </c>
      <c r="H19">
        <v>21</v>
      </c>
      <c r="I19" s="4">
        <f>SUM(E19:H19)</f>
        <v>21</v>
      </c>
    </row>
    <row r="20" spans="1:9" x14ac:dyDescent="0.25">
      <c r="A20" s="3">
        <v>19</v>
      </c>
      <c r="B20">
        <v>95</v>
      </c>
      <c r="C20" s="7" t="s">
        <v>162</v>
      </c>
      <c r="D20" t="s">
        <v>35</v>
      </c>
      <c r="H20">
        <v>21</v>
      </c>
      <c r="I20" s="4">
        <f>SUM(E20:H20)</f>
        <v>21</v>
      </c>
    </row>
    <row r="21" spans="1:9" x14ac:dyDescent="0.25">
      <c r="A21" s="3">
        <v>20</v>
      </c>
      <c r="B21">
        <v>16</v>
      </c>
      <c r="C21" s="7" t="s">
        <v>88</v>
      </c>
      <c r="D21" t="s">
        <v>22</v>
      </c>
      <c r="F21">
        <v>20</v>
      </c>
      <c r="I21" s="4">
        <f>SUM(E21:H21)</f>
        <v>20</v>
      </c>
    </row>
    <row r="22" spans="1:9" x14ac:dyDescent="0.25">
      <c r="A22" s="3">
        <v>21</v>
      </c>
      <c r="B22">
        <v>13</v>
      </c>
      <c r="C22" s="7" t="s">
        <v>89</v>
      </c>
      <c r="D22" t="s">
        <v>98</v>
      </c>
      <c r="F22">
        <v>19</v>
      </c>
      <c r="I22" s="4">
        <f>SUM(E22:H22)</f>
        <v>19</v>
      </c>
    </row>
    <row r="23" spans="1:9" x14ac:dyDescent="0.25">
      <c r="A23" s="3">
        <v>22</v>
      </c>
      <c r="B23">
        <v>41</v>
      </c>
      <c r="C23" s="7" t="s">
        <v>101</v>
      </c>
      <c r="D23" t="s">
        <v>98</v>
      </c>
      <c r="G23">
        <v>18</v>
      </c>
      <c r="I23" s="4">
        <f>SUM(E23:H23)</f>
        <v>18</v>
      </c>
    </row>
    <row r="24" spans="1:9" x14ac:dyDescent="0.25">
      <c r="A24" s="3">
        <v>23</v>
      </c>
      <c r="B24">
        <v>7</v>
      </c>
      <c r="C24" s="7" t="s">
        <v>34</v>
      </c>
      <c r="D24" t="s">
        <v>22</v>
      </c>
      <c r="E24">
        <v>18</v>
      </c>
      <c r="I24" s="4">
        <f>SUM(E24:H24)</f>
        <v>18</v>
      </c>
    </row>
    <row r="25" spans="1:9" x14ac:dyDescent="0.25">
      <c r="A25" s="3">
        <v>24</v>
      </c>
      <c r="B25">
        <v>5</v>
      </c>
      <c r="C25" s="7" t="s">
        <v>163</v>
      </c>
      <c r="D25" t="s">
        <v>35</v>
      </c>
      <c r="H25">
        <v>18</v>
      </c>
      <c r="I25" s="4">
        <f>SUM(E25:H25)</f>
        <v>18</v>
      </c>
    </row>
    <row r="26" spans="1:9" x14ac:dyDescent="0.25">
      <c r="A26" s="3">
        <v>25</v>
      </c>
      <c r="B26">
        <v>39</v>
      </c>
      <c r="C26" s="7" t="s">
        <v>90</v>
      </c>
      <c r="D26" t="s">
        <v>98</v>
      </c>
      <c r="F26">
        <v>17</v>
      </c>
      <c r="I26" s="4">
        <f>SUM(E26:H26)</f>
        <v>17</v>
      </c>
    </row>
    <row r="27" spans="1:9" x14ac:dyDescent="0.25">
      <c r="A27" s="3">
        <v>26</v>
      </c>
      <c r="B27">
        <v>107</v>
      </c>
      <c r="C27" s="7" t="s">
        <v>37</v>
      </c>
      <c r="D27" t="s">
        <v>22</v>
      </c>
      <c r="E27">
        <v>16</v>
      </c>
      <c r="I27" s="4">
        <f>SUM(E27:H27)</f>
        <v>16</v>
      </c>
    </row>
    <row r="28" spans="1:9" x14ac:dyDescent="0.25">
      <c r="A28" s="3">
        <v>27</v>
      </c>
      <c r="B28">
        <v>11</v>
      </c>
      <c r="C28" s="7" t="s">
        <v>38</v>
      </c>
      <c r="D28" t="s">
        <v>35</v>
      </c>
      <c r="E28">
        <v>14</v>
      </c>
      <c r="I28" s="4">
        <f>SUM(E28:H28)</f>
        <v>14</v>
      </c>
    </row>
    <row r="29" spans="1:9" x14ac:dyDescent="0.25">
      <c r="A29" s="3">
        <v>28</v>
      </c>
      <c r="B29">
        <v>85</v>
      </c>
      <c r="C29" s="7" t="s">
        <v>164</v>
      </c>
      <c r="D29" t="s">
        <v>22</v>
      </c>
      <c r="H29">
        <v>14</v>
      </c>
      <c r="I29" s="4">
        <f>SUM(E29:H29)</f>
        <v>14</v>
      </c>
    </row>
    <row r="30" spans="1:9" x14ac:dyDescent="0.25">
      <c r="A30" s="3">
        <v>29</v>
      </c>
      <c r="B30">
        <v>39</v>
      </c>
      <c r="C30" s="7" t="s">
        <v>36</v>
      </c>
      <c r="D30" t="s">
        <v>35</v>
      </c>
      <c r="E30">
        <v>12</v>
      </c>
      <c r="I30" s="4">
        <f>SUM(E30:H30)</f>
        <v>12</v>
      </c>
    </row>
    <row r="31" spans="1:9" x14ac:dyDescent="0.25">
      <c r="A31" s="3">
        <v>30</v>
      </c>
      <c r="B31">
        <v>55</v>
      </c>
      <c r="C31" s="7" t="s">
        <v>91</v>
      </c>
      <c r="D31" t="s">
        <v>22</v>
      </c>
      <c r="F31">
        <v>11</v>
      </c>
      <c r="I31" s="4">
        <f>SUM(E31:H31)</f>
        <v>11</v>
      </c>
    </row>
    <row r="32" spans="1:9" x14ac:dyDescent="0.25">
      <c r="A32" s="3">
        <v>31</v>
      </c>
      <c r="B32">
        <v>46</v>
      </c>
      <c r="C32" s="7" t="s">
        <v>92</v>
      </c>
      <c r="D32" t="s">
        <v>98</v>
      </c>
      <c r="F32">
        <v>11</v>
      </c>
      <c r="I32" s="4">
        <f>SUM(E32:H32)</f>
        <v>11</v>
      </c>
    </row>
    <row r="33" spans="1:9" x14ac:dyDescent="0.25">
      <c r="A33" s="3">
        <v>32</v>
      </c>
      <c r="B33">
        <v>27</v>
      </c>
      <c r="C33" s="7" t="s">
        <v>93</v>
      </c>
      <c r="D33" t="s">
        <v>97</v>
      </c>
      <c r="F33">
        <v>8</v>
      </c>
      <c r="I33" s="4">
        <f>SUM(E33:H33)</f>
        <v>8</v>
      </c>
    </row>
    <row r="34" spans="1:9" x14ac:dyDescent="0.25">
      <c r="A34" s="3">
        <v>33</v>
      </c>
      <c r="B34">
        <v>22</v>
      </c>
      <c r="C34" s="7" t="s">
        <v>94</v>
      </c>
      <c r="D34" t="s">
        <v>99</v>
      </c>
      <c r="F34">
        <v>7</v>
      </c>
      <c r="I34" s="4">
        <f>SUM(E34:H34)</f>
        <v>7</v>
      </c>
    </row>
    <row r="35" spans="1:9" x14ac:dyDescent="0.25">
      <c r="A35" s="3">
        <v>34</v>
      </c>
      <c r="B35">
        <v>35</v>
      </c>
      <c r="C35" s="7" t="s">
        <v>95</v>
      </c>
      <c r="D35" t="s">
        <v>98</v>
      </c>
      <c r="F35">
        <v>6</v>
      </c>
      <c r="I35" s="4">
        <f>SUM(E35:H35)</f>
        <v>6</v>
      </c>
    </row>
    <row r="36" spans="1:9" x14ac:dyDescent="0.25">
      <c r="A36" s="3">
        <v>35</v>
      </c>
      <c r="B36">
        <v>10</v>
      </c>
      <c r="C36" s="7" t="s">
        <v>96</v>
      </c>
      <c r="D36" t="s">
        <v>22</v>
      </c>
      <c r="F36">
        <v>2</v>
      </c>
      <c r="I36" s="4">
        <f>SUM(E36:H36)</f>
        <v>2</v>
      </c>
    </row>
  </sheetData>
  <sortState ref="B2:I43">
    <sortCondition descending="1" ref="I4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F20" sqref="F20"/>
    </sheetView>
  </sheetViews>
  <sheetFormatPr baseColWidth="10" defaultRowHeight="15" x14ac:dyDescent="0.25"/>
  <cols>
    <col min="3" max="3" width="31.85546875" bestFit="1" customWidth="1"/>
    <col min="4" max="4" width="19.140625" bestFit="1" customWidth="1"/>
  </cols>
  <sheetData>
    <row r="1" spans="1:9" x14ac:dyDescent="0.25">
      <c r="A1" s="3" t="s">
        <v>0</v>
      </c>
      <c r="B1" s="1" t="s">
        <v>1</v>
      </c>
      <c r="C1" s="1" t="s">
        <v>2</v>
      </c>
      <c r="D1" s="1" t="s">
        <v>3</v>
      </c>
      <c r="E1" s="5" t="s">
        <v>20</v>
      </c>
      <c r="F1" s="5" t="s">
        <v>67</v>
      </c>
      <c r="G1" s="5" t="s">
        <v>76</v>
      </c>
      <c r="H1" s="5" t="s">
        <v>160</v>
      </c>
      <c r="I1" s="4" t="s">
        <v>4</v>
      </c>
    </row>
    <row r="2" spans="1:9" x14ac:dyDescent="0.25">
      <c r="A2" s="3">
        <v>5</v>
      </c>
      <c r="B2">
        <v>12</v>
      </c>
      <c r="C2" s="7" t="s">
        <v>83</v>
      </c>
      <c r="D2" t="s">
        <v>35</v>
      </c>
      <c r="F2">
        <v>50</v>
      </c>
      <c r="I2" s="4">
        <f>SUM(E2:H2)</f>
        <v>50</v>
      </c>
    </row>
    <row r="3" spans="1:9" x14ac:dyDescent="0.25">
      <c r="A3" s="3">
        <v>9</v>
      </c>
      <c r="B3">
        <v>77</v>
      </c>
      <c r="C3" s="7" t="s">
        <v>62</v>
      </c>
      <c r="D3" t="s">
        <v>35</v>
      </c>
      <c r="G3">
        <v>20</v>
      </c>
      <c r="H3">
        <v>16</v>
      </c>
      <c r="I3" s="4">
        <f>SUM(E3:H3)</f>
        <v>36</v>
      </c>
    </row>
    <row r="4" spans="1:9" x14ac:dyDescent="0.25">
      <c r="A4" s="3">
        <v>19</v>
      </c>
      <c r="B4">
        <v>95</v>
      </c>
      <c r="C4" s="7" t="s">
        <v>162</v>
      </c>
      <c r="D4" t="s">
        <v>35</v>
      </c>
      <c r="H4">
        <v>21</v>
      </c>
      <c r="I4" s="4">
        <f>SUM(E4:H4)</f>
        <v>21</v>
      </c>
    </row>
    <row r="5" spans="1:9" x14ac:dyDescent="0.25">
      <c r="A5" s="3">
        <v>24</v>
      </c>
      <c r="B5">
        <v>5</v>
      </c>
      <c r="C5" s="7" t="s">
        <v>163</v>
      </c>
      <c r="D5" t="s">
        <v>35</v>
      </c>
      <c r="H5">
        <v>18</v>
      </c>
      <c r="I5" s="4">
        <f>SUM(E5:H5)</f>
        <v>18</v>
      </c>
    </row>
    <row r="6" spans="1:9" x14ac:dyDescent="0.25">
      <c r="A6" s="3">
        <v>27</v>
      </c>
      <c r="B6">
        <v>11</v>
      </c>
      <c r="C6" s="7" t="s">
        <v>38</v>
      </c>
      <c r="D6" t="s">
        <v>35</v>
      </c>
      <c r="E6">
        <v>14</v>
      </c>
      <c r="I6" s="4">
        <f>SUM(E6:H6)</f>
        <v>14</v>
      </c>
    </row>
    <row r="7" spans="1:9" x14ac:dyDescent="0.25">
      <c r="A7" s="3">
        <v>29</v>
      </c>
      <c r="B7">
        <v>39</v>
      </c>
      <c r="C7" s="7" t="s">
        <v>36</v>
      </c>
      <c r="D7" t="s">
        <v>35</v>
      </c>
      <c r="E7">
        <v>12</v>
      </c>
      <c r="I7" s="4">
        <f>SUM(E7:H7)</f>
        <v>12</v>
      </c>
    </row>
    <row r="8" spans="1:9" x14ac:dyDescent="0.25">
      <c r="A8" s="3">
        <v>32</v>
      </c>
      <c r="B8">
        <v>27</v>
      </c>
      <c r="C8" s="7" t="s">
        <v>93</v>
      </c>
      <c r="D8" t="s">
        <v>35</v>
      </c>
      <c r="F8">
        <v>8</v>
      </c>
      <c r="I8" s="4">
        <f>SUM(E8:H8)</f>
        <v>8</v>
      </c>
    </row>
    <row r="9" spans="1:9" x14ac:dyDescent="0.25">
      <c r="A9" s="3">
        <v>33</v>
      </c>
      <c r="B9">
        <v>22</v>
      </c>
      <c r="C9" s="7" t="s">
        <v>94</v>
      </c>
      <c r="D9" t="s">
        <v>35</v>
      </c>
      <c r="F9">
        <v>7</v>
      </c>
      <c r="I9" s="4">
        <f>SUM(E9:H9)</f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3" sqref="H3"/>
    </sheetView>
  </sheetViews>
  <sheetFormatPr baseColWidth="10" defaultRowHeight="15" x14ac:dyDescent="0.25"/>
  <cols>
    <col min="4" max="4" width="20.5703125" bestFit="1" customWidth="1"/>
  </cols>
  <sheetData>
    <row r="1" spans="1:9" x14ac:dyDescent="0.25">
      <c r="A1" s="3" t="s">
        <v>0</v>
      </c>
      <c r="B1" s="1" t="s">
        <v>1</v>
      </c>
      <c r="C1" s="1" t="s">
        <v>2</v>
      </c>
      <c r="D1" s="1" t="s">
        <v>3</v>
      </c>
      <c r="E1" s="5" t="s">
        <v>20</v>
      </c>
      <c r="F1" s="5" t="s">
        <v>67</v>
      </c>
      <c r="G1" s="5" t="s">
        <v>76</v>
      </c>
      <c r="H1" s="5" t="s">
        <v>165</v>
      </c>
      <c r="I1" s="4" t="s">
        <v>4</v>
      </c>
    </row>
    <row r="2" spans="1:9" x14ac:dyDescent="0.25">
      <c r="A2" s="3">
        <v>1</v>
      </c>
      <c r="B2">
        <v>19</v>
      </c>
      <c r="C2" t="s">
        <v>23</v>
      </c>
      <c r="D2" t="s">
        <v>24</v>
      </c>
      <c r="E2">
        <v>33</v>
      </c>
      <c r="F2">
        <v>25</v>
      </c>
      <c r="G2">
        <v>50</v>
      </c>
      <c r="H2">
        <v>50</v>
      </c>
      <c r="I2" s="4">
        <f>SUM(E2:H2)</f>
        <v>158</v>
      </c>
    </row>
    <row r="3" spans="1:9" x14ac:dyDescent="0.25">
      <c r="A3" s="3">
        <v>2</v>
      </c>
      <c r="B3">
        <v>99</v>
      </c>
      <c r="C3" t="s">
        <v>29</v>
      </c>
      <c r="D3" t="s">
        <v>24</v>
      </c>
      <c r="E3">
        <v>0</v>
      </c>
      <c r="I3" s="4">
        <f>SUM(E3:H3)</f>
        <v>0</v>
      </c>
    </row>
    <row r="4" spans="1:9" x14ac:dyDescent="0.25">
      <c r="A4" s="3">
        <v>3</v>
      </c>
      <c r="B4">
        <v>81</v>
      </c>
      <c r="C4" t="s">
        <v>26</v>
      </c>
      <c r="D4" t="s">
        <v>24</v>
      </c>
      <c r="E4">
        <v>32</v>
      </c>
      <c r="I4" s="4">
        <f>SUM(E4:H4)</f>
        <v>32</v>
      </c>
    </row>
    <row r="5" spans="1:9" x14ac:dyDescent="0.25">
      <c r="A5" s="3">
        <v>4</v>
      </c>
      <c r="B5">
        <v>14</v>
      </c>
      <c r="C5" t="s">
        <v>32</v>
      </c>
      <c r="D5" t="s">
        <v>24</v>
      </c>
      <c r="E5">
        <v>20</v>
      </c>
      <c r="I5" s="4">
        <f>SUM(E5:G5)</f>
        <v>20</v>
      </c>
    </row>
    <row r="6" spans="1:9" x14ac:dyDescent="0.25">
      <c r="A6" s="3">
        <v>5</v>
      </c>
      <c r="B6">
        <v>13</v>
      </c>
      <c r="C6" t="s">
        <v>31</v>
      </c>
      <c r="D6" t="s">
        <v>24</v>
      </c>
      <c r="E6">
        <v>50</v>
      </c>
      <c r="I6" s="4">
        <f>SUM(E6:F6)</f>
        <v>50</v>
      </c>
    </row>
  </sheetData>
  <sortState ref="A2:I6">
    <sortCondition descending="1" ref="I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A27" sqref="A27:A46"/>
    </sheetView>
  </sheetViews>
  <sheetFormatPr baseColWidth="10" defaultRowHeight="15" x14ac:dyDescent="0.25"/>
  <cols>
    <col min="3" max="3" width="28.85546875" bestFit="1" customWidth="1"/>
    <col min="4" max="4" width="22.140625" bestFit="1" customWidth="1"/>
  </cols>
  <sheetData>
    <row r="1" spans="1:9" x14ac:dyDescent="0.25">
      <c r="A1" s="2" t="s">
        <v>0</v>
      </c>
      <c r="B1" s="1" t="s">
        <v>1</v>
      </c>
      <c r="C1" s="1" t="s">
        <v>2</v>
      </c>
      <c r="D1" s="1" t="s">
        <v>3</v>
      </c>
      <c r="E1" s="5" t="s">
        <v>20</v>
      </c>
      <c r="F1" s="5" t="s">
        <v>67</v>
      </c>
      <c r="G1" s="5" t="s">
        <v>76</v>
      </c>
      <c r="H1" s="5" t="s">
        <v>158</v>
      </c>
      <c r="I1" s="4" t="s">
        <v>4</v>
      </c>
    </row>
    <row r="2" spans="1:9" x14ac:dyDescent="0.25">
      <c r="A2" s="2">
        <v>1</v>
      </c>
      <c r="B2">
        <v>9</v>
      </c>
      <c r="C2" s="7" t="s">
        <v>42</v>
      </c>
      <c r="D2" t="s">
        <v>40</v>
      </c>
      <c r="E2">
        <v>50</v>
      </c>
      <c r="F2">
        <v>50</v>
      </c>
      <c r="H2">
        <v>25</v>
      </c>
      <c r="I2" s="4">
        <f>SUM(E2:H2)</f>
        <v>125</v>
      </c>
    </row>
    <row r="3" spans="1:9" x14ac:dyDescent="0.25">
      <c r="A3" s="2">
        <v>2</v>
      </c>
      <c r="B3">
        <v>47</v>
      </c>
      <c r="C3" s="7" t="s">
        <v>46</v>
      </c>
      <c r="D3" t="s">
        <v>40</v>
      </c>
      <c r="E3">
        <v>27</v>
      </c>
      <c r="G3">
        <v>40</v>
      </c>
      <c r="H3">
        <v>36</v>
      </c>
      <c r="I3" s="4">
        <f>SUM(E3:H3)</f>
        <v>103</v>
      </c>
    </row>
    <row r="4" spans="1:9" x14ac:dyDescent="0.25">
      <c r="A4" s="2">
        <v>3</v>
      </c>
      <c r="B4">
        <v>33</v>
      </c>
      <c r="C4" s="7" t="s">
        <v>44</v>
      </c>
      <c r="D4" t="s">
        <v>40</v>
      </c>
      <c r="E4">
        <v>40</v>
      </c>
      <c r="G4">
        <v>50</v>
      </c>
      <c r="H4">
        <v>0</v>
      </c>
      <c r="I4" s="4">
        <f>SUM(E4:H4)</f>
        <v>90</v>
      </c>
    </row>
    <row r="5" spans="1:9" x14ac:dyDescent="0.25">
      <c r="A5" s="2">
        <v>4</v>
      </c>
      <c r="B5">
        <v>92</v>
      </c>
      <c r="C5" s="7" t="s">
        <v>49</v>
      </c>
      <c r="D5" t="s">
        <v>40</v>
      </c>
      <c r="E5">
        <v>18</v>
      </c>
      <c r="G5">
        <v>24</v>
      </c>
      <c r="H5">
        <v>15</v>
      </c>
      <c r="I5" s="4">
        <f>SUM(E5:H5)</f>
        <v>57</v>
      </c>
    </row>
    <row r="6" spans="1:9" x14ac:dyDescent="0.25">
      <c r="A6" s="2">
        <v>5</v>
      </c>
      <c r="B6">
        <v>183</v>
      </c>
      <c r="C6" s="7" t="s">
        <v>56</v>
      </c>
      <c r="D6" t="s">
        <v>40</v>
      </c>
      <c r="G6">
        <v>22</v>
      </c>
      <c r="H6">
        <v>29</v>
      </c>
      <c r="I6" s="4">
        <f>SUM(E6:H6)</f>
        <v>51</v>
      </c>
    </row>
    <row r="7" spans="1:9" x14ac:dyDescent="0.25">
      <c r="A7" s="2">
        <v>6</v>
      </c>
      <c r="B7">
        <v>24</v>
      </c>
      <c r="C7" s="7" t="s">
        <v>166</v>
      </c>
      <c r="D7" t="s">
        <v>40</v>
      </c>
      <c r="H7">
        <v>45</v>
      </c>
      <c r="I7" s="4">
        <f>SUM(E7:H7)</f>
        <v>45</v>
      </c>
    </row>
    <row r="8" spans="1:9" x14ac:dyDescent="0.25">
      <c r="A8" s="2">
        <v>7</v>
      </c>
      <c r="B8">
        <v>66</v>
      </c>
      <c r="C8" s="7" t="s">
        <v>59</v>
      </c>
      <c r="D8" t="s">
        <v>40</v>
      </c>
      <c r="G8">
        <v>20</v>
      </c>
      <c r="H8">
        <v>22</v>
      </c>
      <c r="I8" s="4">
        <f>SUM(E8:H8)</f>
        <v>42</v>
      </c>
    </row>
    <row r="9" spans="1:9" x14ac:dyDescent="0.25">
      <c r="A9" s="2">
        <v>8</v>
      </c>
      <c r="B9">
        <v>22</v>
      </c>
      <c r="C9" s="7" t="s">
        <v>102</v>
      </c>
      <c r="D9" t="s">
        <v>40</v>
      </c>
      <c r="F9">
        <v>40</v>
      </c>
      <c r="I9" s="4">
        <f>SUM(E9:H9)</f>
        <v>40</v>
      </c>
    </row>
    <row r="10" spans="1:9" x14ac:dyDescent="0.25">
      <c r="A10" s="2">
        <v>9</v>
      </c>
      <c r="B10">
        <v>31</v>
      </c>
      <c r="C10" s="7" t="s">
        <v>51</v>
      </c>
      <c r="D10" t="s">
        <v>40</v>
      </c>
      <c r="E10">
        <v>16</v>
      </c>
      <c r="G10">
        <v>16</v>
      </c>
      <c r="H10">
        <v>8</v>
      </c>
      <c r="I10" s="4">
        <f>SUM(E10:H10)</f>
        <v>40</v>
      </c>
    </row>
    <row r="11" spans="1:9" x14ac:dyDescent="0.25">
      <c r="A11" s="2">
        <v>10</v>
      </c>
      <c r="B11">
        <v>21</v>
      </c>
      <c r="C11" s="7" t="s">
        <v>103</v>
      </c>
      <c r="D11" t="s">
        <v>40</v>
      </c>
      <c r="F11">
        <v>32</v>
      </c>
      <c r="I11" s="4">
        <f>SUM(E11:H11)</f>
        <v>32</v>
      </c>
    </row>
    <row r="12" spans="1:9" x14ac:dyDescent="0.25">
      <c r="A12" s="2">
        <v>11</v>
      </c>
      <c r="B12">
        <v>26</v>
      </c>
      <c r="C12" s="7" t="s">
        <v>58</v>
      </c>
      <c r="D12" t="s">
        <v>40</v>
      </c>
      <c r="G12">
        <v>20</v>
      </c>
      <c r="H12">
        <v>11</v>
      </c>
      <c r="I12" s="4">
        <f>SUM(E12:H12)</f>
        <v>31</v>
      </c>
    </row>
    <row r="13" spans="1:9" x14ac:dyDescent="0.25">
      <c r="A13" s="2">
        <v>12</v>
      </c>
      <c r="B13">
        <v>96</v>
      </c>
      <c r="C13" s="7" t="s">
        <v>116</v>
      </c>
      <c r="D13" t="s">
        <v>118</v>
      </c>
      <c r="G13">
        <v>29</v>
      </c>
      <c r="I13" s="4">
        <f>SUM(E13:H13)</f>
        <v>29</v>
      </c>
    </row>
    <row r="14" spans="1:9" x14ac:dyDescent="0.25">
      <c r="A14" s="2">
        <v>13</v>
      </c>
      <c r="B14">
        <v>88</v>
      </c>
      <c r="C14" s="7" t="s">
        <v>39</v>
      </c>
      <c r="D14" t="s">
        <v>40</v>
      </c>
      <c r="E14">
        <v>26</v>
      </c>
      <c r="I14" s="4">
        <f>SUM(E14:H14)</f>
        <v>26</v>
      </c>
    </row>
    <row r="15" spans="1:9" x14ac:dyDescent="0.25">
      <c r="A15" s="2">
        <v>14</v>
      </c>
      <c r="B15">
        <v>29</v>
      </c>
      <c r="C15" s="7" t="s">
        <v>47</v>
      </c>
      <c r="D15" t="s">
        <v>40</v>
      </c>
      <c r="E15">
        <v>26</v>
      </c>
      <c r="I15" s="4">
        <f>SUM(E15:H15)</f>
        <v>26</v>
      </c>
    </row>
    <row r="16" spans="1:9" x14ac:dyDescent="0.25">
      <c r="A16" s="2">
        <v>15</v>
      </c>
      <c r="B16">
        <v>25</v>
      </c>
      <c r="C16" s="7" t="s">
        <v>104</v>
      </c>
      <c r="D16" t="s">
        <v>40</v>
      </c>
      <c r="F16">
        <v>24</v>
      </c>
      <c r="I16" s="4">
        <f>SUM(E16:H16)</f>
        <v>24</v>
      </c>
    </row>
    <row r="17" spans="1:9" x14ac:dyDescent="0.25">
      <c r="A17" s="2">
        <v>16</v>
      </c>
      <c r="B17">
        <v>177</v>
      </c>
      <c r="C17" s="7" t="s">
        <v>167</v>
      </c>
      <c r="D17" t="s">
        <v>40</v>
      </c>
      <c r="H17">
        <v>23</v>
      </c>
      <c r="I17" s="4">
        <f>SUM(E17:H17)</f>
        <v>23</v>
      </c>
    </row>
    <row r="18" spans="1:9" x14ac:dyDescent="0.25">
      <c r="A18" s="2">
        <v>17</v>
      </c>
      <c r="B18">
        <v>55</v>
      </c>
      <c r="C18" s="7" t="s">
        <v>41</v>
      </c>
      <c r="D18" t="s">
        <v>40</v>
      </c>
      <c r="E18">
        <v>21</v>
      </c>
      <c r="I18" s="4">
        <f>SUM(E18:H18)</f>
        <v>21</v>
      </c>
    </row>
    <row r="19" spans="1:9" x14ac:dyDescent="0.25">
      <c r="A19" s="2">
        <v>18</v>
      </c>
      <c r="B19">
        <v>4</v>
      </c>
      <c r="C19" s="7" t="s">
        <v>105</v>
      </c>
      <c r="D19" t="s">
        <v>40</v>
      </c>
      <c r="F19">
        <v>20</v>
      </c>
      <c r="I19" s="4">
        <f>SUM(E19:H19)</f>
        <v>20</v>
      </c>
    </row>
    <row r="20" spans="1:9" x14ac:dyDescent="0.25">
      <c r="A20" s="2">
        <v>19</v>
      </c>
      <c r="B20">
        <v>21</v>
      </c>
      <c r="C20" s="7" t="s">
        <v>106</v>
      </c>
      <c r="D20" t="s">
        <v>40</v>
      </c>
      <c r="F20">
        <v>20</v>
      </c>
      <c r="I20" s="4">
        <f>SUM(E20:H20)</f>
        <v>20</v>
      </c>
    </row>
    <row r="21" spans="1:9" x14ac:dyDescent="0.25">
      <c r="A21" s="2">
        <v>20</v>
      </c>
      <c r="B21">
        <v>46</v>
      </c>
      <c r="C21" s="7" t="s">
        <v>168</v>
      </c>
      <c r="D21" t="s">
        <v>40</v>
      </c>
      <c r="H21">
        <v>19</v>
      </c>
      <c r="I21" s="4">
        <f>SUM(E21:H21)</f>
        <v>19</v>
      </c>
    </row>
    <row r="22" spans="1:9" x14ac:dyDescent="0.25">
      <c r="A22" s="2">
        <v>21</v>
      </c>
      <c r="B22">
        <v>149</v>
      </c>
      <c r="C22" s="7" t="s">
        <v>107</v>
      </c>
      <c r="D22" t="s">
        <v>40</v>
      </c>
      <c r="F22">
        <v>17</v>
      </c>
      <c r="I22" s="4">
        <f>SUM(E22:H22)</f>
        <v>17</v>
      </c>
    </row>
    <row r="23" spans="1:9" x14ac:dyDescent="0.25">
      <c r="A23" s="2">
        <v>22</v>
      </c>
      <c r="B23">
        <v>46</v>
      </c>
      <c r="C23" s="7" t="s">
        <v>108</v>
      </c>
      <c r="D23" t="s">
        <v>40</v>
      </c>
      <c r="F23">
        <v>15</v>
      </c>
      <c r="I23" s="4">
        <f>SUM(E23:H23)</f>
        <v>15</v>
      </c>
    </row>
    <row r="24" spans="1:9" x14ac:dyDescent="0.25">
      <c r="A24" s="2">
        <v>23</v>
      </c>
      <c r="B24">
        <v>38</v>
      </c>
      <c r="C24" s="7" t="s">
        <v>169</v>
      </c>
      <c r="D24" t="s">
        <v>40</v>
      </c>
      <c r="H24">
        <v>15</v>
      </c>
      <c r="I24" s="4">
        <f>SUM(E24:H24)</f>
        <v>15</v>
      </c>
    </row>
    <row r="25" spans="1:9" x14ac:dyDescent="0.25">
      <c r="A25" s="2">
        <v>24</v>
      </c>
      <c r="B25">
        <v>2</v>
      </c>
      <c r="C25" s="7" t="s">
        <v>52</v>
      </c>
      <c r="D25" t="s">
        <v>40</v>
      </c>
      <c r="E25">
        <v>13</v>
      </c>
      <c r="I25" s="4">
        <f>SUM(E25:H25)</f>
        <v>13</v>
      </c>
    </row>
    <row r="26" spans="1:9" x14ac:dyDescent="0.25">
      <c r="A26" s="2">
        <v>25</v>
      </c>
      <c r="B26">
        <v>42</v>
      </c>
      <c r="C26" s="7" t="s">
        <v>53</v>
      </c>
      <c r="D26" t="s">
        <v>40</v>
      </c>
      <c r="E26">
        <v>13</v>
      </c>
      <c r="I26" s="4">
        <f>SUM(E26:H26)</f>
        <v>13</v>
      </c>
    </row>
    <row r="27" spans="1:9" x14ac:dyDescent="0.25">
      <c r="A27" s="2">
        <v>26</v>
      </c>
      <c r="B27">
        <v>91</v>
      </c>
      <c r="C27" s="7" t="s">
        <v>109</v>
      </c>
      <c r="D27" t="s">
        <v>40</v>
      </c>
      <c r="F27">
        <v>13</v>
      </c>
      <c r="I27" s="4">
        <f>SUM(E27:H27)</f>
        <v>13</v>
      </c>
    </row>
    <row r="28" spans="1:9" x14ac:dyDescent="0.25">
      <c r="A28" s="2">
        <v>27</v>
      </c>
      <c r="B28">
        <v>39</v>
      </c>
      <c r="C28" s="7" t="s">
        <v>170</v>
      </c>
      <c r="D28" t="s">
        <v>40</v>
      </c>
      <c r="H28">
        <v>13</v>
      </c>
      <c r="I28" s="4">
        <f>SUM(E28:H28)</f>
        <v>13</v>
      </c>
    </row>
    <row r="29" spans="1:9" x14ac:dyDescent="0.25">
      <c r="A29" s="2">
        <v>28</v>
      </c>
      <c r="B29">
        <v>73</v>
      </c>
      <c r="C29" s="7" t="s">
        <v>110</v>
      </c>
      <c r="D29" t="s">
        <v>40</v>
      </c>
      <c r="F29">
        <v>12</v>
      </c>
      <c r="I29" s="4">
        <f>SUM(E29:H29)</f>
        <v>12</v>
      </c>
    </row>
    <row r="30" spans="1:9" x14ac:dyDescent="0.25">
      <c r="A30" s="2">
        <v>29</v>
      </c>
      <c r="B30">
        <v>26</v>
      </c>
      <c r="C30" s="7" t="s">
        <v>111</v>
      </c>
      <c r="D30" t="s">
        <v>40</v>
      </c>
      <c r="F30">
        <v>10</v>
      </c>
      <c r="I30" s="4">
        <f>SUM(E30:H30)</f>
        <v>10</v>
      </c>
    </row>
    <row r="31" spans="1:9" x14ac:dyDescent="0.25">
      <c r="A31" s="2">
        <v>30</v>
      </c>
      <c r="B31">
        <v>89</v>
      </c>
      <c r="C31" s="7" t="s">
        <v>117</v>
      </c>
      <c r="D31" t="s">
        <v>40</v>
      </c>
      <c r="G31">
        <v>9</v>
      </c>
      <c r="I31" s="4">
        <f>SUM(E31:H31)</f>
        <v>9</v>
      </c>
    </row>
    <row r="32" spans="1:9" x14ac:dyDescent="0.25">
      <c r="A32" s="2">
        <v>31</v>
      </c>
      <c r="B32">
        <v>7</v>
      </c>
      <c r="C32" s="7" t="s">
        <v>45</v>
      </c>
      <c r="D32" t="s">
        <v>40</v>
      </c>
      <c r="E32">
        <v>9</v>
      </c>
      <c r="I32" s="4">
        <f>SUM(E32:H32)</f>
        <v>9</v>
      </c>
    </row>
    <row r="33" spans="1:9" x14ac:dyDescent="0.25">
      <c r="A33" s="2">
        <v>32</v>
      </c>
      <c r="B33">
        <v>16</v>
      </c>
      <c r="C33" s="7" t="s">
        <v>54</v>
      </c>
      <c r="D33" t="s">
        <v>40</v>
      </c>
      <c r="E33">
        <v>9</v>
      </c>
      <c r="I33" s="4">
        <f>SUM(E33:H33)</f>
        <v>9</v>
      </c>
    </row>
    <row r="34" spans="1:9" x14ac:dyDescent="0.25">
      <c r="A34" s="2">
        <v>33</v>
      </c>
      <c r="B34">
        <v>25</v>
      </c>
      <c r="C34" s="7" t="s">
        <v>171</v>
      </c>
      <c r="D34" t="s">
        <v>40</v>
      </c>
      <c r="H34">
        <v>8</v>
      </c>
      <c r="I34" s="4">
        <f>SUM(E34:H34)</f>
        <v>8</v>
      </c>
    </row>
    <row r="35" spans="1:9" x14ac:dyDescent="0.25">
      <c r="A35" s="2">
        <v>34</v>
      </c>
      <c r="B35">
        <v>44</v>
      </c>
      <c r="C35" s="7" t="s">
        <v>113</v>
      </c>
      <c r="D35" t="s">
        <v>40</v>
      </c>
      <c r="F35">
        <v>7</v>
      </c>
      <c r="I35" s="4">
        <f>SUM(E35:H35)</f>
        <v>7</v>
      </c>
    </row>
    <row r="36" spans="1:9" x14ac:dyDescent="0.25">
      <c r="A36" s="2">
        <v>35</v>
      </c>
      <c r="B36">
        <v>24</v>
      </c>
      <c r="C36" s="7" t="s">
        <v>57</v>
      </c>
      <c r="D36" t="s">
        <v>40</v>
      </c>
      <c r="G36">
        <v>7</v>
      </c>
      <c r="I36" s="4">
        <f>SUM(E36:H36)</f>
        <v>7</v>
      </c>
    </row>
    <row r="37" spans="1:9" x14ac:dyDescent="0.25">
      <c r="A37" s="2">
        <v>36</v>
      </c>
      <c r="B37">
        <v>46</v>
      </c>
      <c r="C37" s="7" t="s">
        <v>112</v>
      </c>
      <c r="D37" t="s">
        <v>40</v>
      </c>
      <c r="F37">
        <v>7</v>
      </c>
      <c r="I37" s="4">
        <f>SUM(E37:H37)</f>
        <v>7</v>
      </c>
    </row>
    <row r="38" spans="1:9" x14ac:dyDescent="0.25">
      <c r="A38" s="2">
        <v>37</v>
      </c>
      <c r="B38">
        <v>68</v>
      </c>
      <c r="C38" s="7" t="s">
        <v>55</v>
      </c>
      <c r="D38" t="s">
        <v>40</v>
      </c>
      <c r="E38">
        <v>6</v>
      </c>
      <c r="I38" s="4">
        <f>SUM(E38:H38)</f>
        <v>6</v>
      </c>
    </row>
    <row r="39" spans="1:9" x14ac:dyDescent="0.25">
      <c r="A39" s="2">
        <v>38</v>
      </c>
      <c r="B39">
        <v>97</v>
      </c>
      <c r="C39" s="7" t="s">
        <v>114</v>
      </c>
      <c r="D39" t="s">
        <v>40</v>
      </c>
      <c r="F39">
        <v>6</v>
      </c>
      <c r="I39" s="4">
        <f>SUM(E39:H39)</f>
        <v>6</v>
      </c>
    </row>
    <row r="40" spans="1:9" x14ac:dyDescent="0.25">
      <c r="A40" s="2">
        <v>39</v>
      </c>
      <c r="B40">
        <v>2</v>
      </c>
      <c r="C40" s="7" t="s">
        <v>172</v>
      </c>
      <c r="D40" t="s">
        <v>40</v>
      </c>
      <c r="H40">
        <v>4</v>
      </c>
      <c r="I40" s="4">
        <f>SUM(E40:H40)</f>
        <v>4</v>
      </c>
    </row>
    <row r="41" spans="1:9" x14ac:dyDescent="0.25">
      <c r="A41" s="2">
        <v>40</v>
      </c>
      <c r="B41">
        <v>4</v>
      </c>
      <c r="C41" s="7" t="s">
        <v>173</v>
      </c>
      <c r="D41" t="s">
        <v>40</v>
      </c>
      <c r="H41">
        <v>4</v>
      </c>
      <c r="I41" s="4">
        <f>SUM(E41:H41)</f>
        <v>4</v>
      </c>
    </row>
    <row r="42" spans="1:9" x14ac:dyDescent="0.25">
      <c r="A42" s="2">
        <v>41</v>
      </c>
      <c r="B42">
        <v>73</v>
      </c>
      <c r="C42" s="7" t="s">
        <v>43</v>
      </c>
      <c r="D42" t="s">
        <v>40</v>
      </c>
      <c r="F42">
        <v>3</v>
      </c>
      <c r="I42" s="4">
        <f>SUM(E42:H42)</f>
        <v>3</v>
      </c>
    </row>
    <row r="43" spans="1:9" x14ac:dyDescent="0.25">
      <c r="A43" s="2">
        <v>42</v>
      </c>
      <c r="B43">
        <v>79</v>
      </c>
      <c r="C43" s="7" t="s">
        <v>115</v>
      </c>
      <c r="D43" t="s">
        <v>40</v>
      </c>
      <c r="F43">
        <v>3</v>
      </c>
      <c r="I43" s="4">
        <f>SUM(E43:H43)</f>
        <v>3</v>
      </c>
    </row>
    <row r="44" spans="1:9" x14ac:dyDescent="0.25">
      <c r="A44" s="2">
        <v>43</v>
      </c>
      <c r="B44">
        <v>30</v>
      </c>
      <c r="C44" s="7" t="s">
        <v>174</v>
      </c>
      <c r="D44" t="s">
        <v>40</v>
      </c>
      <c r="H44">
        <v>3</v>
      </c>
      <c r="I44" s="4">
        <f>SUM(E44:H44)</f>
        <v>3</v>
      </c>
    </row>
    <row r="45" spans="1:9" x14ac:dyDescent="0.25">
      <c r="A45" s="2">
        <v>44</v>
      </c>
      <c r="B45">
        <v>25</v>
      </c>
      <c r="C45" s="7" t="s">
        <v>48</v>
      </c>
      <c r="D45" t="s">
        <v>40</v>
      </c>
      <c r="E45">
        <v>1</v>
      </c>
      <c r="I45" s="4">
        <f>SUM(E45:H45)</f>
        <v>1</v>
      </c>
    </row>
    <row r="46" spans="1:9" x14ac:dyDescent="0.25">
      <c r="A46" s="2">
        <v>45</v>
      </c>
      <c r="B46">
        <v>5</v>
      </c>
      <c r="C46" s="7" t="s">
        <v>50</v>
      </c>
      <c r="D46" t="s">
        <v>40</v>
      </c>
      <c r="E46">
        <v>1</v>
      </c>
      <c r="I46" s="4">
        <f>SUM(E46:H46)</f>
        <v>1</v>
      </c>
    </row>
  </sheetData>
  <sortState ref="B2:I46">
    <sortCondition descending="1" ref="I4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B7" sqref="B7:H7"/>
    </sheetView>
  </sheetViews>
  <sheetFormatPr baseColWidth="10" defaultRowHeight="15" x14ac:dyDescent="0.25"/>
  <cols>
    <col min="3" max="3" width="36.28515625" style="8" bestFit="1" customWidth="1"/>
    <col min="4" max="4" width="23.140625" bestFit="1" customWidth="1"/>
    <col min="5" max="5" width="9.5703125" customWidth="1"/>
    <col min="6" max="6" width="12.7109375" bestFit="1" customWidth="1"/>
  </cols>
  <sheetData>
    <row r="1" spans="1:9" x14ac:dyDescent="0.25">
      <c r="A1" s="3" t="s">
        <v>0</v>
      </c>
      <c r="B1" s="1" t="s">
        <v>1</v>
      </c>
      <c r="C1" s="1" t="s">
        <v>2</v>
      </c>
      <c r="D1" s="1" t="s">
        <v>3</v>
      </c>
      <c r="E1" s="5" t="s">
        <v>20</v>
      </c>
      <c r="F1" s="5" t="s">
        <v>67</v>
      </c>
      <c r="G1" s="5" t="s">
        <v>76</v>
      </c>
      <c r="H1" s="5" t="s">
        <v>165</v>
      </c>
      <c r="I1" s="4" t="s">
        <v>4</v>
      </c>
    </row>
    <row r="2" spans="1:9" x14ac:dyDescent="0.25">
      <c r="A2" s="3">
        <v>1</v>
      </c>
      <c r="B2">
        <v>56</v>
      </c>
      <c r="C2" s="8" t="s">
        <v>120</v>
      </c>
      <c r="D2" t="s">
        <v>129</v>
      </c>
      <c r="E2">
        <v>45</v>
      </c>
      <c r="F2">
        <v>33</v>
      </c>
      <c r="G2">
        <v>45</v>
      </c>
      <c r="H2">
        <v>34</v>
      </c>
      <c r="I2" s="4">
        <f>SUM(E2:H2)</f>
        <v>157</v>
      </c>
    </row>
    <row r="3" spans="1:9" x14ac:dyDescent="0.25">
      <c r="A3" s="3">
        <v>2</v>
      </c>
      <c r="B3">
        <v>17</v>
      </c>
      <c r="C3" s="8" t="s">
        <v>119</v>
      </c>
      <c r="D3" t="s">
        <v>129</v>
      </c>
      <c r="E3">
        <v>45</v>
      </c>
      <c r="F3">
        <v>36</v>
      </c>
      <c r="G3">
        <v>45</v>
      </c>
      <c r="I3" s="4">
        <f>SUM(E3:H3)</f>
        <v>126</v>
      </c>
    </row>
    <row r="4" spans="1:9" x14ac:dyDescent="0.25">
      <c r="A4" s="3">
        <v>3</v>
      </c>
      <c r="B4">
        <v>25</v>
      </c>
      <c r="C4" s="8" t="s">
        <v>122</v>
      </c>
      <c r="D4" t="s">
        <v>129</v>
      </c>
      <c r="E4">
        <v>26</v>
      </c>
      <c r="F4">
        <v>13</v>
      </c>
      <c r="G4">
        <v>29</v>
      </c>
      <c r="H4">
        <v>31</v>
      </c>
      <c r="I4" s="4">
        <f>SUM(E4:H4)</f>
        <v>99</v>
      </c>
    </row>
    <row r="5" spans="1:9" x14ac:dyDescent="0.25">
      <c r="A5" s="3">
        <v>4</v>
      </c>
      <c r="B5">
        <v>137</v>
      </c>
      <c r="C5" s="8" t="s">
        <v>127</v>
      </c>
      <c r="D5" t="s">
        <v>129</v>
      </c>
      <c r="E5">
        <v>7</v>
      </c>
      <c r="F5">
        <v>15</v>
      </c>
      <c r="G5">
        <v>21</v>
      </c>
      <c r="H5">
        <v>32</v>
      </c>
      <c r="I5" s="4">
        <f>SUM(E5:H5)</f>
        <v>75</v>
      </c>
    </row>
    <row r="6" spans="1:9" x14ac:dyDescent="0.25">
      <c r="A6" s="3">
        <v>5</v>
      </c>
      <c r="B6">
        <v>2</v>
      </c>
      <c r="C6" s="8" t="s">
        <v>135</v>
      </c>
      <c r="D6" t="s">
        <v>129</v>
      </c>
      <c r="F6">
        <v>45</v>
      </c>
      <c r="I6" s="4">
        <f>SUM(E6:H6)</f>
        <v>45</v>
      </c>
    </row>
    <row r="7" spans="1:9" x14ac:dyDescent="0.25">
      <c r="A7" s="3">
        <v>6</v>
      </c>
      <c r="B7">
        <v>91</v>
      </c>
      <c r="C7" s="8" t="s">
        <v>175</v>
      </c>
      <c r="D7" t="s">
        <v>129</v>
      </c>
      <c r="H7">
        <v>45</v>
      </c>
      <c r="I7" s="4">
        <f>SUM(E7:H7)</f>
        <v>45</v>
      </c>
    </row>
    <row r="8" spans="1:9" x14ac:dyDescent="0.25">
      <c r="A8" s="3">
        <v>7</v>
      </c>
      <c r="B8">
        <v>666</v>
      </c>
      <c r="C8" s="8" t="s">
        <v>123</v>
      </c>
      <c r="D8" t="s">
        <v>129</v>
      </c>
      <c r="E8">
        <v>21</v>
      </c>
      <c r="F8">
        <v>15</v>
      </c>
      <c r="G8">
        <v>0</v>
      </c>
      <c r="I8" s="4">
        <f>SUM(E8:H8)</f>
        <v>36</v>
      </c>
    </row>
    <row r="9" spans="1:9" x14ac:dyDescent="0.25">
      <c r="A9" s="3">
        <v>8</v>
      </c>
      <c r="B9">
        <v>55</v>
      </c>
      <c r="C9" s="8" t="s">
        <v>121</v>
      </c>
      <c r="D9" t="s">
        <v>129</v>
      </c>
      <c r="E9">
        <v>32</v>
      </c>
      <c r="G9">
        <v>0</v>
      </c>
      <c r="I9" s="4">
        <f>SUM(E9:H9)</f>
        <v>32</v>
      </c>
    </row>
    <row r="10" spans="1:9" x14ac:dyDescent="0.25">
      <c r="A10" s="3">
        <v>9</v>
      </c>
      <c r="B10">
        <v>13</v>
      </c>
      <c r="C10" s="8" t="s">
        <v>176</v>
      </c>
      <c r="D10" t="s">
        <v>129</v>
      </c>
      <c r="H10">
        <v>26</v>
      </c>
      <c r="I10" s="4">
        <f>SUM(E10:H10)</f>
        <v>26</v>
      </c>
    </row>
    <row r="11" spans="1:9" x14ac:dyDescent="0.25">
      <c r="A11" s="3">
        <v>10</v>
      </c>
      <c r="B11">
        <v>16</v>
      </c>
      <c r="C11" s="8" t="s">
        <v>136</v>
      </c>
      <c r="D11" t="s">
        <v>129</v>
      </c>
      <c r="F11">
        <v>24</v>
      </c>
      <c r="I11" s="4">
        <f>SUM(E11:H11)</f>
        <v>24</v>
      </c>
    </row>
    <row r="12" spans="1:9" x14ac:dyDescent="0.25">
      <c r="A12" s="3">
        <v>11</v>
      </c>
      <c r="B12">
        <v>22</v>
      </c>
      <c r="C12" s="8" t="s">
        <v>133</v>
      </c>
      <c r="D12" t="s">
        <v>129</v>
      </c>
      <c r="G12">
        <v>24</v>
      </c>
      <c r="I12" s="4">
        <f>SUM(E12:H12)</f>
        <v>24</v>
      </c>
    </row>
    <row r="13" spans="1:9" x14ac:dyDescent="0.25">
      <c r="A13" s="3">
        <v>12</v>
      </c>
      <c r="B13">
        <v>4</v>
      </c>
      <c r="C13" s="8" t="s">
        <v>124</v>
      </c>
      <c r="D13" t="s">
        <v>129</v>
      </c>
      <c r="E13">
        <v>21</v>
      </c>
      <c r="G13">
        <v>0</v>
      </c>
      <c r="I13" s="4">
        <f>SUM(E13:H13)</f>
        <v>21</v>
      </c>
    </row>
    <row r="14" spans="1:9" x14ac:dyDescent="0.25">
      <c r="A14" s="3">
        <v>13</v>
      </c>
      <c r="B14">
        <v>316</v>
      </c>
      <c r="C14" s="8" t="s">
        <v>177</v>
      </c>
      <c r="D14" t="s">
        <v>129</v>
      </c>
      <c r="H14">
        <v>21</v>
      </c>
      <c r="I14" s="4">
        <f>SUM(E14:H14)</f>
        <v>21</v>
      </c>
    </row>
    <row r="15" spans="1:9" x14ac:dyDescent="0.25">
      <c r="A15" s="3">
        <v>14</v>
      </c>
      <c r="B15">
        <v>158</v>
      </c>
      <c r="C15" s="8" t="s">
        <v>138</v>
      </c>
      <c r="D15" t="s">
        <v>129</v>
      </c>
      <c r="F15">
        <v>20</v>
      </c>
      <c r="I15" s="4">
        <f>SUM(E15:H15)</f>
        <v>20</v>
      </c>
    </row>
    <row r="16" spans="1:9" x14ac:dyDescent="0.25">
      <c r="A16" s="3">
        <v>15</v>
      </c>
      <c r="B16">
        <v>48</v>
      </c>
      <c r="C16" s="8" t="s">
        <v>137</v>
      </c>
      <c r="D16" t="s">
        <v>129</v>
      </c>
      <c r="F16">
        <v>20</v>
      </c>
      <c r="I16" s="4">
        <f>SUM(E16:H16)</f>
        <v>20</v>
      </c>
    </row>
    <row r="17" spans="1:9" x14ac:dyDescent="0.25">
      <c r="A17" s="3">
        <v>16</v>
      </c>
      <c r="B17">
        <v>71</v>
      </c>
      <c r="C17" s="8" t="s">
        <v>178</v>
      </c>
      <c r="D17" t="s">
        <v>129</v>
      </c>
      <c r="H17">
        <v>19</v>
      </c>
      <c r="I17" s="4">
        <f>SUM(E17:H17)</f>
        <v>19</v>
      </c>
    </row>
    <row r="18" spans="1:9" x14ac:dyDescent="0.25">
      <c r="A18" s="3">
        <v>17</v>
      </c>
      <c r="B18">
        <v>72</v>
      </c>
      <c r="C18" s="8" t="s">
        <v>126</v>
      </c>
      <c r="D18" t="s">
        <v>129</v>
      </c>
      <c r="E18">
        <v>17</v>
      </c>
      <c r="F18">
        <v>1</v>
      </c>
      <c r="G18">
        <v>0</v>
      </c>
      <c r="I18" s="4">
        <f>SUM(E18:H18)</f>
        <v>18</v>
      </c>
    </row>
    <row r="19" spans="1:9" x14ac:dyDescent="0.25">
      <c r="A19" s="3">
        <v>18</v>
      </c>
      <c r="B19">
        <v>8</v>
      </c>
      <c r="C19" s="8" t="s">
        <v>125</v>
      </c>
      <c r="D19" t="s">
        <v>129</v>
      </c>
      <c r="E19">
        <v>17</v>
      </c>
      <c r="G19">
        <v>0</v>
      </c>
      <c r="I19" s="4">
        <f>SUM(E19:H19)</f>
        <v>17</v>
      </c>
    </row>
    <row r="20" spans="1:9" x14ac:dyDescent="0.25">
      <c r="A20" s="3">
        <v>19</v>
      </c>
      <c r="B20">
        <v>12</v>
      </c>
      <c r="C20" s="8" t="s">
        <v>134</v>
      </c>
      <c r="D20" t="s">
        <v>129</v>
      </c>
      <c r="G20">
        <v>16</v>
      </c>
      <c r="I20" s="4">
        <f>SUM(E20:H20)</f>
        <v>16</v>
      </c>
    </row>
    <row r="21" spans="1:9" x14ac:dyDescent="0.25">
      <c r="A21" s="3">
        <v>20</v>
      </c>
      <c r="B21">
        <v>66</v>
      </c>
      <c r="C21" s="8" t="s">
        <v>139</v>
      </c>
      <c r="D21" t="s">
        <v>129</v>
      </c>
      <c r="F21">
        <v>14</v>
      </c>
      <c r="I21" s="4">
        <f>SUM(E21:H21)</f>
        <v>14</v>
      </c>
    </row>
    <row r="22" spans="1:9" x14ac:dyDescent="0.25">
      <c r="A22" s="3">
        <v>21</v>
      </c>
      <c r="B22">
        <v>24</v>
      </c>
      <c r="C22" s="8" t="s">
        <v>140</v>
      </c>
      <c r="D22" t="s">
        <v>129</v>
      </c>
      <c r="F22">
        <v>13</v>
      </c>
      <c r="I22" s="4">
        <f>SUM(E22:H22)</f>
        <v>13</v>
      </c>
    </row>
    <row r="23" spans="1:9" x14ac:dyDescent="0.25">
      <c r="A23" s="3">
        <v>22</v>
      </c>
      <c r="B23">
        <v>16</v>
      </c>
      <c r="C23" s="8" t="s">
        <v>141</v>
      </c>
      <c r="D23" t="s">
        <v>129</v>
      </c>
      <c r="F23">
        <v>9</v>
      </c>
      <c r="I23" s="4">
        <f>SUM(E23:H23)</f>
        <v>9</v>
      </c>
    </row>
    <row r="24" spans="1:9" x14ac:dyDescent="0.25">
      <c r="A24" s="3">
        <v>23</v>
      </c>
      <c r="B24">
        <v>20</v>
      </c>
      <c r="C24" s="8" t="s">
        <v>142</v>
      </c>
      <c r="D24" t="s">
        <v>129</v>
      </c>
      <c r="F24">
        <v>8</v>
      </c>
      <c r="I24" s="4">
        <f>SUM(E24:H24)</f>
        <v>8</v>
      </c>
    </row>
    <row r="25" spans="1:9" x14ac:dyDescent="0.25">
      <c r="A25" s="3">
        <v>24</v>
      </c>
      <c r="B25">
        <v>52</v>
      </c>
      <c r="C25" s="8" t="s">
        <v>144</v>
      </c>
      <c r="D25" t="s">
        <v>129</v>
      </c>
      <c r="F25">
        <v>4</v>
      </c>
      <c r="I25" s="4">
        <f>SUM(E25:H25)</f>
        <v>4</v>
      </c>
    </row>
    <row r="26" spans="1:9" x14ac:dyDescent="0.25">
      <c r="A26" s="3">
        <v>25</v>
      </c>
      <c r="B26">
        <v>4</v>
      </c>
      <c r="C26" s="8" t="s">
        <v>143</v>
      </c>
      <c r="D26" t="s">
        <v>129</v>
      </c>
      <c r="F26">
        <v>4</v>
      </c>
      <c r="I26" s="4">
        <f>SUM(E26:H26)</f>
        <v>4</v>
      </c>
    </row>
    <row r="27" spans="1:9" x14ac:dyDescent="0.25">
      <c r="A27" s="3">
        <v>26</v>
      </c>
      <c r="B27">
        <v>117</v>
      </c>
      <c r="C27" s="8" t="s">
        <v>145</v>
      </c>
      <c r="D27" t="s">
        <v>129</v>
      </c>
      <c r="F27">
        <v>3</v>
      </c>
      <c r="I27" s="4">
        <f>SUM(E27:H27)</f>
        <v>3</v>
      </c>
    </row>
    <row r="28" spans="1:9" x14ac:dyDescent="0.25">
      <c r="A28" s="3">
        <v>27</v>
      </c>
      <c r="B28">
        <v>2</v>
      </c>
      <c r="C28" s="8" t="s">
        <v>146</v>
      </c>
      <c r="D28" t="s">
        <v>129</v>
      </c>
      <c r="F28">
        <v>2</v>
      </c>
      <c r="I28" s="4">
        <f>SUM(E28:H28)</f>
        <v>2</v>
      </c>
    </row>
  </sheetData>
  <sortState ref="B2:I28">
    <sortCondition descending="1" ref="I2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workbookViewId="0">
      <selection activeCell="A22" sqref="A22:XFD22"/>
    </sheetView>
  </sheetViews>
  <sheetFormatPr baseColWidth="10" defaultRowHeight="15" x14ac:dyDescent="0.25"/>
  <cols>
    <col min="3" max="3" width="28.42578125" bestFit="1" customWidth="1"/>
    <col min="4" max="4" width="21.85546875" customWidth="1"/>
  </cols>
  <sheetData>
    <row r="1" spans="1:9" x14ac:dyDescent="0.25">
      <c r="A1" s="2" t="s">
        <v>0</v>
      </c>
      <c r="B1" s="1" t="s">
        <v>1</v>
      </c>
      <c r="C1" s="1" t="s">
        <v>2</v>
      </c>
      <c r="D1" s="1" t="s">
        <v>3</v>
      </c>
      <c r="E1" s="5" t="s">
        <v>20</v>
      </c>
      <c r="F1" s="5" t="s">
        <v>67</v>
      </c>
      <c r="G1" s="5" t="s">
        <v>76</v>
      </c>
      <c r="H1" s="5" t="s">
        <v>160</v>
      </c>
      <c r="I1" s="4" t="s">
        <v>4</v>
      </c>
    </row>
    <row r="2" spans="1:9" x14ac:dyDescent="0.25">
      <c r="A2" s="3">
        <v>1</v>
      </c>
      <c r="B2" s="8">
        <v>17</v>
      </c>
      <c r="C2" s="8" t="s">
        <v>130</v>
      </c>
      <c r="D2" s="8" t="s">
        <v>128</v>
      </c>
      <c r="E2" s="8">
        <v>50</v>
      </c>
      <c r="F2" s="8">
        <v>50</v>
      </c>
      <c r="G2" s="8">
        <v>50</v>
      </c>
      <c r="H2" s="8"/>
      <c r="I2" s="4">
        <f>SUM(E2:H2)</f>
        <v>150</v>
      </c>
    </row>
    <row r="3" spans="1:9" x14ac:dyDescent="0.25">
      <c r="A3" s="3">
        <v>2</v>
      </c>
      <c r="B3" s="8">
        <v>25</v>
      </c>
      <c r="C3" s="8" t="s">
        <v>122</v>
      </c>
      <c r="D3" s="8" t="s">
        <v>128</v>
      </c>
      <c r="E3" s="8">
        <v>32</v>
      </c>
      <c r="F3" s="8">
        <v>22</v>
      </c>
      <c r="G3" s="8">
        <v>40</v>
      </c>
      <c r="H3" s="8">
        <v>36</v>
      </c>
      <c r="I3" s="4">
        <f>SUM(E3:H3)</f>
        <v>130</v>
      </c>
    </row>
    <row r="4" spans="1:9" x14ac:dyDescent="0.25">
      <c r="A4" s="3">
        <v>3</v>
      </c>
      <c r="B4" s="8">
        <v>137</v>
      </c>
      <c r="C4" s="8" t="s">
        <v>127</v>
      </c>
      <c r="D4" s="8" t="s">
        <v>128</v>
      </c>
      <c r="E4" s="8">
        <v>11</v>
      </c>
      <c r="F4" s="8">
        <v>29</v>
      </c>
      <c r="G4" s="8">
        <v>26</v>
      </c>
      <c r="H4" s="8">
        <v>36</v>
      </c>
      <c r="I4" s="4">
        <f>SUM(E4:H4)</f>
        <v>102</v>
      </c>
    </row>
    <row r="5" spans="1:9" x14ac:dyDescent="0.25">
      <c r="A5" s="3">
        <v>4</v>
      </c>
      <c r="B5">
        <v>91</v>
      </c>
      <c r="C5" s="8" t="s">
        <v>175</v>
      </c>
      <c r="D5" s="8" t="s">
        <v>128</v>
      </c>
      <c r="H5">
        <v>50</v>
      </c>
      <c r="I5" s="4">
        <f>SUM(E5:H5)</f>
        <v>50</v>
      </c>
    </row>
    <row r="6" spans="1:9" x14ac:dyDescent="0.25">
      <c r="A6" s="3">
        <v>5</v>
      </c>
      <c r="B6" s="8">
        <v>55</v>
      </c>
      <c r="C6" s="8" t="s">
        <v>121</v>
      </c>
      <c r="D6" s="8" t="s">
        <v>128</v>
      </c>
      <c r="E6" s="8">
        <v>40</v>
      </c>
      <c r="F6" s="8"/>
      <c r="G6" s="8"/>
      <c r="H6" s="8"/>
      <c r="I6" s="4">
        <f>SUM(E6:H6)</f>
        <v>40</v>
      </c>
    </row>
    <row r="7" spans="1:9" x14ac:dyDescent="0.25">
      <c r="A7" s="3">
        <v>6</v>
      </c>
      <c r="B7" s="8">
        <v>72</v>
      </c>
      <c r="C7" s="8" t="s">
        <v>131</v>
      </c>
      <c r="D7" s="8" t="s">
        <v>128</v>
      </c>
      <c r="E7" s="8">
        <v>26</v>
      </c>
      <c r="F7" s="8">
        <v>11</v>
      </c>
      <c r="G7" s="8"/>
      <c r="H7" s="8"/>
      <c r="I7" s="4">
        <f>SUM(E7:H7)</f>
        <v>37</v>
      </c>
    </row>
    <row r="8" spans="1:9" x14ac:dyDescent="0.25">
      <c r="A8" s="3">
        <v>7</v>
      </c>
      <c r="B8" s="8">
        <v>16</v>
      </c>
      <c r="C8" s="8" t="s">
        <v>149</v>
      </c>
      <c r="D8" s="8" t="s">
        <v>128</v>
      </c>
      <c r="E8" s="8"/>
      <c r="F8" s="8">
        <v>33</v>
      </c>
      <c r="G8" s="8"/>
      <c r="H8" s="8"/>
      <c r="I8" s="4">
        <f>SUM(E8:H8)</f>
        <v>33</v>
      </c>
    </row>
    <row r="9" spans="1:9" x14ac:dyDescent="0.25">
      <c r="A9" s="3">
        <v>8</v>
      </c>
      <c r="B9" s="8">
        <v>22</v>
      </c>
      <c r="C9" s="8" t="s">
        <v>132</v>
      </c>
      <c r="D9" s="8" t="s">
        <v>128</v>
      </c>
      <c r="E9" s="8"/>
      <c r="F9" s="8"/>
      <c r="G9" s="8">
        <v>32</v>
      </c>
      <c r="H9" s="8"/>
      <c r="I9" s="4">
        <f>SUM(E9:H9)</f>
        <v>32</v>
      </c>
    </row>
    <row r="10" spans="1:9" x14ac:dyDescent="0.25">
      <c r="A10" s="3">
        <v>9</v>
      </c>
      <c r="B10" s="8">
        <v>66</v>
      </c>
      <c r="C10" s="8" t="s">
        <v>150</v>
      </c>
      <c r="D10" s="8" t="s">
        <v>128</v>
      </c>
      <c r="E10" s="8"/>
      <c r="F10" s="8">
        <v>27</v>
      </c>
      <c r="G10" s="8"/>
      <c r="H10" s="8"/>
      <c r="I10" s="4">
        <f>SUM(E10:H10)</f>
        <v>27</v>
      </c>
    </row>
    <row r="11" spans="1:9" x14ac:dyDescent="0.25">
      <c r="A11" s="3">
        <v>10</v>
      </c>
      <c r="B11">
        <v>316</v>
      </c>
      <c r="C11" s="8" t="s">
        <v>179</v>
      </c>
      <c r="D11" s="8" t="s">
        <v>128</v>
      </c>
      <c r="H11">
        <v>26</v>
      </c>
      <c r="I11" s="4">
        <f>SUM(E11:H11)</f>
        <v>26</v>
      </c>
    </row>
    <row r="12" spans="1:9" x14ac:dyDescent="0.25">
      <c r="A12" s="3">
        <v>11</v>
      </c>
      <c r="B12">
        <v>71</v>
      </c>
      <c r="C12" s="8" t="s">
        <v>178</v>
      </c>
      <c r="D12" s="8" t="s">
        <v>128</v>
      </c>
      <c r="H12">
        <v>22</v>
      </c>
      <c r="I12" s="4">
        <f>SUM(E12:H12)</f>
        <v>22</v>
      </c>
    </row>
    <row r="13" spans="1:9" x14ac:dyDescent="0.25">
      <c r="A13" s="3">
        <v>12</v>
      </c>
      <c r="B13" s="8">
        <v>16</v>
      </c>
      <c r="C13" s="8" t="s">
        <v>141</v>
      </c>
      <c r="D13" s="8" t="s">
        <v>128</v>
      </c>
      <c r="E13" s="8"/>
      <c r="F13" s="8">
        <v>20</v>
      </c>
      <c r="G13" s="8"/>
      <c r="H13" s="8"/>
      <c r="I13" s="4">
        <f>SUM(E13:H13)</f>
        <v>20</v>
      </c>
    </row>
    <row r="14" spans="1:9" x14ac:dyDescent="0.25">
      <c r="A14" s="3">
        <v>13</v>
      </c>
      <c r="B14" s="8">
        <v>20</v>
      </c>
      <c r="C14" s="8" t="s">
        <v>142</v>
      </c>
      <c r="D14" s="8" t="s">
        <v>128</v>
      </c>
      <c r="E14" s="8"/>
      <c r="F14" s="8">
        <v>19</v>
      </c>
      <c r="G14" s="8"/>
      <c r="H14" s="8"/>
      <c r="I14" s="4">
        <f>SUM(E14:H14)</f>
        <v>19</v>
      </c>
    </row>
    <row r="15" spans="1:9" x14ac:dyDescent="0.25">
      <c r="A15" s="3">
        <v>14</v>
      </c>
      <c r="B15" s="8">
        <v>90</v>
      </c>
      <c r="C15" s="8" t="s">
        <v>151</v>
      </c>
      <c r="D15" s="8" t="s">
        <v>128</v>
      </c>
      <c r="E15" s="8"/>
      <c r="F15" s="8">
        <v>14</v>
      </c>
      <c r="G15" s="8"/>
      <c r="H15" s="8"/>
      <c r="I15" s="4">
        <f>SUM(E15:H15)</f>
        <v>14</v>
      </c>
    </row>
    <row r="16" spans="1:9" x14ac:dyDescent="0.25">
      <c r="A16" s="3">
        <v>15</v>
      </c>
      <c r="B16" s="8">
        <v>52</v>
      </c>
      <c r="C16" s="8" t="s">
        <v>144</v>
      </c>
      <c r="D16" s="8" t="s">
        <v>128</v>
      </c>
      <c r="E16" s="8"/>
      <c r="F16" s="8">
        <v>13</v>
      </c>
      <c r="G16" s="8"/>
      <c r="H16" s="8"/>
      <c r="I16" s="4">
        <f>SUM(E16:H16)</f>
        <v>13</v>
      </c>
    </row>
    <row r="17" spans="1:9" x14ac:dyDescent="0.25">
      <c r="A17" s="3">
        <v>16</v>
      </c>
      <c r="B17" s="8">
        <v>2</v>
      </c>
      <c r="C17" s="8" t="s">
        <v>146</v>
      </c>
      <c r="D17" s="8" t="s">
        <v>128</v>
      </c>
      <c r="E17" s="8"/>
      <c r="F17" s="8">
        <v>12</v>
      </c>
      <c r="G17" s="8"/>
      <c r="H17" s="8"/>
      <c r="I17" s="4">
        <f>SUM(E17:H17)</f>
        <v>12</v>
      </c>
    </row>
    <row r="18" spans="1:9" x14ac:dyDescent="0.25">
      <c r="A18" s="3">
        <v>17</v>
      </c>
      <c r="B18" s="8">
        <v>19</v>
      </c>
      <c r="C18" s="8" t="s">
        <v>152</v>
      </c>
      <c r="D18" s="8" t="s">
        <v>128</v>
      </c>
      <c r="E18" s="8"/>
      <c r="F18" s="8">
        <v>12</v>
      </c>
      <c r="G18" s="8"/>
      <c r="H18" s="8"/>
      <c r="I18" s="4">
        <f>SUM(E18:H18)</f>
        <v>12</v>
      </c>
    </row>
    <row r="19" spans="1:9" x14ac:dyDescent="0.25">
      <c r="A19" s="3">
        <v>18</v>
      </c>
      <c r="B19" s="8">
        <v>41</v>
      </c>
      <c r="C19" s="8" t="s">
        <v>153</v>
      </c>
      <c r="D19" s="8" t="s">
        <v>128</v>
      </c>
      <c r="E19" s="8"/>
      <c r="F19" s="8">
        <v>10</v>
      </c>
      <c r="G19" s="8"/>
      <c r="H19" s="8"/>
      <c r="I19" s="4">
        <f>SUM(E19:H19)</f>
        <v>10</v>
      </c>
    </row>
    <row r="20" spans="1:9" x14ac:dyDescent="0.25">
      <c r="A20" s="3">
        <v>19</v>
      </c>
      <c r="B20" s="8">
        <v>82</v>
      </c>
      <c r="C20" s="8" t="s">
        <v>147</v>
      </c>
      <c r="D20" s="8" t="s">
        <v>128</v>
      </c>
      <c r="E20" s="8"/>
      <c r="F20" s="8">
        <v>6</v>
      </c>
      <c r="G20" s="8"/>
      <c r="H20" s="8"/>
      <c r="I20" s="4">
        <f>SUM(E20:H20)</f>
        <v>6</v>
      </c>
    </row>
    <row r="21" spans="1:9" x14ac:dyDescent="0.25">
      <c r="A21" s="3">
        <v>20</v>
      </c>
      <c r="B21" s="8">
        <v>17</v>
      </c>
      <c r="C21" s="8" t="s">
        <v>148</v>
      </c>
      <c r="D21" s="8" t="s">
        <v>128</v>
      </c>
      <c r="E21" s="8"/>
      <c r="F21" s="8">
        <v>2</v>
      </c>
      <c r="G21" s="8"/>
      <c r="H21" s="8"/>
      <c r="I21" s="4">
        <f>SUM(E21:H21)</f>
        <v>2</v>
      </c>
    </row>
    <row r="52" spans="2:2" x14ac:dyDescent="0.25">
      <c r="B52">
        <v>25</v>
      </c>
    </row>
    <row r="53" spans="2:2" x14ac:dyDescent="0.25">
      <c r="B53">
        <v>13</v>
      </c>
    </row>
    <row r="54" spans="2:2" x14ac:dyDescent="0.25">
      <c r="B54">
        <v>16</v>
      </c>
    </row>
    <row r="55" spans="2:2" x14ac:dyDescent="0.25">
      <c r="B55">
        <v>11</v>
      </c>
    </row>
    <row r="56" spans="2:2" x14ac:dyDescent="0.25">
      <c r="B56">
        <v>20</v>
      </c>
    </row>
    <row r="57" spans="2:2" x14ac:dyDescent="0.25">
      <c r="B57">
        <v>10</v>
      </c>
    </row>
    <row r="58" spans="2:2" x14ac:dyDescent="0.25">
      <c r="B58">
        <v>8</v>
      </c>
    </row>
    <row r="59" spans="2:2" x14ac:dyDescent="0.25">
      <c r="B59">
        <v>6</v>
      </c>
    </row>
    <row r="60" spans="2:2" x14ac:dyDescent="0.25">
      <c r="B60">
        <v>9</v>
      </c>
    </row>
    <row r="61" spans="2:2" x14ac:dyDescent="0.25">
      <c r="B61">
        <v>5</v>
      </c>
    </row>
    <row r="62" spans="2:2" x14ac:dyDescent="0.25">
      <c r="B62">
        <v>7</v>
      </c>
    </row>
    <row r="63" spans="2:2" x14ac:dyDescent="0.25">
      <c r="B63">
        <v>2</v>
      </c>
    </row>
    <row r="64" spans="2:2" x14ac:dyDescent="0.25">
      <c r="B64">
        <v>4</v>
      </c>
    </row>
    <row r="65" spans="2:2" x14ac:dyDescent="0.25">
      <c r="B65">
        <v>3</v>
      </c>
    </row>
    <row r="66" spans="2:2" x14ac:dyDescent="0.25">
      <c r="B66">
        <v>1</v>
      </c>
    </row>
    <row r="67" spans="2:2" x14ac:dyDescent="0.25">
      <c r="B67">
        <v>0</v>
      </c>
    </row>
    <row r="68" spans="2:2" x14ac:dyDescent="0.25">
      <c r="B68">
        <v>25</v>
      </c>
    </row>
    <row r="69" spans="2:2" x14ac:dyDescent="0.25">
      <c r="B69">
        <v>20</v>
      </c>
    </row>
    <row r="70" spans="2:2" x14ac:dyDescent="0.25">
      <c r="B70">
        <v>13</v>
      </c>
    </row>
    <row r="71" spans="2:2" x14ac:dyDescent="0.25">
      <c r="B71">
        <v>16</v>
      </c>
    </row>
    <row r="72" spans="2:2" x14ac:dyDescent="0.25">
      <c r="B72">
        <v>2</v>
      </c>
    </row>
    <row r="73" spans="2:2" x14ac:dyDescent="0.25">
      <c r="B73">
        <v>10</v>
      </c>
    </row>
    <row r="74" spans="2:2" x14ac:dyDescent="0.25">
      <c r="B74">
        <v>11</v>
      </c>
    </row>
    <row r="75" spans="2:2" x14ac:dyDescent="0.25">
      <c r="B75">
        <v>8</v>
      </c>
    </row>
    <row r="76" spans="2:2" x14ac:dyDescent="0.25">
      <c r="B76">
        <v>4</v>
      </c>
    </row>
    <row r="77" spans="2:2" x14ac:dyDescent="0.25">
      <c r="B77">
        <v>7</v>
      </c>
    </row>
    <row r="78" spans="2:2" x14ac:dyDescent="0.25">
      <c r="B78">
        <v>5</v>
      </c>
    </row>
    <row r="79" spans="2:2" x14ac:dyDescent="0.25">
      <c r="B79">
        <v>9</v>
      </c>
    </row>
    <row r="80" spans="2:2" x14ac:dyDescent="0.25">
      <c r="B80">
        <v>6</v>
      </c>
    </row>
    <row r="81" spans="2:2" x14ac:dyDescent="0.25">
      <c r="B81">
        <v>3</v>
      </c>
    </row>
    <row r="82" spans="2:2" x14ac:dyDescent="0.25">
      <c r="B82">
        <v>1</v>
      </c>
    </row>
    <row r="83" spans="2:2" x14ac:dyDescent="0.25">
      <c r="B83">
        <v>0</v>
      </c>
    </row>
    <row r="84" spans="2:2" x14ac:dyDescent="0.25">
      <c r="B84">
        <v>50</v>
      </c>
    </row>
    <row r="85" spans="2:2" x14ac:dyDescent="0.25">
      <c r="B85">
        <v>33</v>
      </c>
    </row>
    <row r="86" spans="2:2" x14ac:dyDescent="0.25">
      <c r="B86">
        <v>29</v>
      </c>
    </row>
    <row r="87" spans="2:2" x14ac:dyDescent="0.25">
      <c r="B87">
        <v>27</v>
      </c>
    </row>
    <row r="88" spans="2:2" x14ac:dyDescent="0.25">
      <c r="B88">
        <v>22</v>
      </c>
    </row>
    <row r="89" spans="2:2" x14ac:dyDescent="0.25">
      <c r="B89">
        <v>20</v>
      </c>
    </row>
    <row r="90" spans="2:2" x14ac:dyDescent="0.25">
      <c r="B90">
        <v>19</v>
      </c>
    </row>
    <row r="91" spans="2:2" x14ac:dyDescent="0.25">
      <c r="B91">
        <v>14</v>
      </c>
    </row>
    <row r="92" spans="2:2" x14ac:dyDescent="0.25">
      <c r="B92">
        <v>13</v>
      </c>
    </row>
    <row r="93" spans="2:2" x14ac:dyDescent="0.25">
      <c r="B93">
        <v>12</v>
      </c>
    </row>
    <row r="94" spans="2:2" x14ac:dyDescent="0.25">
      <c r="B94">
        <v>12</v>
      </c>
    </row>
    <row r="95" spans="2:2" x14ac:dyDescent="0.25">
      <c r="B95">
        <v>11</v>
      </c>
    </row>
    <row r="96" spans="2:2" x14ac:dyDescent="0.25">
      <c r="B96">
        <v>10</v>
      </c>
    </row>
    <row r="97" spans="2:2" x14ac:dyDescent="0.25">
      <c r="B97">
        <v>6</v>
      </c>
    </row>
    <row r="98" spans="2:2" x14ac:dyDescent="0.25">
      <c r="B98">
        <v>2</v>
      </c>
    </row>
    <row r="99" spans="2:2" x14ac:dyDescent="0.25">
      <c r="B99">
        <v>0</v>
      </c>
    </row>
    <row r="100" spans="2:2" x14ac:dyDescent="0.25">
      <c r="B100" t="s">
        <v>154</v>
      </c>
    </row>
    <row r="101" spans="2:2" x14ac:dyDescent="0.25">
      <c r="B101" t="s">
        <v>155</v>
      </c>
    </row>
    <row r="102" spans="2:2" x14ac:dyDescent="0.25">
      <c r="B102" t="s">
        <v>154</v>
      </c>
    </row>
    <row r="103" spans="2:2" x14ac:dyDescent="0.25">
      <c r="B103" t="s">
        <v>155</v>
      </c>
    </row>
    <row r="104" spans="2:2" x14ac:dyDescent="0.25">
      <c r="B104" t="s">
        <v>154</v>
      </c>
    </row>
    <row r="105" spans="2:2" x14ac:dyDescent="0.25">
      <c r="B105" t="s">
        <v>156</v>
      </c>
    </row>
    <row r="106" spans="2:2" x14ac:dyDescent="0.25">
      <c r="B106" t="s">
        <v>154</v>
      </c>
    </row>
    <row r="107" spans="2:2" x14ac:dyDescent="0.25">
      <c r="B107" t="s">
        <v>154</v>
      </c>
    </row>
    <row r="108" spans="2:2" x14ac:dyDescent="0.25">
      <c r="B108" t="s">
        <v>156</v>
      </c>
    </row>
    <row r="109" spans="2:2" x14ac:dyDescent="0.25">
      <c r="B109" t="s">
        <v>154</v>
      </c>
    </row>
    <row r="110" spans="2:2" x14ac:dyDescent="0.25">
      <c r="B110" t="s">
        <v>156</v>
      </c>
    </row>
    <row r="111" spans="2:2" x14ac:dyDescent="0.25">
      <c r="B111" t="s">
        <v>154</v>
      </c>
    </row>
    <row r="112" spans="2:2" x14ac:dyDescent="0.25">
      <c r="B112" t="s">
        <v>156</v>
      </c>
    </row>
    <row r="113" spans="2:2" x14ac:dyDescent="0.25">
      <c r="B113" t="s">
        <v>157</v>
      </c>
    </row>
    <row r="114" spans="2:2" x14ac:dyDescent="0.25">
      <c r="B114" t="s">
        <v>155</v>
      </c>
    </row>
    <row r="115" spans="2:2" x14ac:dyDescent="0.25">
      <c r="B115" t="s">
        <v>156</v>
      </c>
    </row>
  </sheetData>
  <sortState ref="B2:I22">
    <sortCondition descending="1" ref="I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Mini Gp110</vt:lpstr>
      <vt:lpstr>Mini Gp140</vt:lpstr>
      <vt:lpstr>c 4,2</vt:lpstr>
      <vt:lpstr>c 4,2 Ini</vt:lpstr>
      <vt:lpstr>B 6,2</vt:lpstr>
      <vt:lpstr>Series 160</vt:lpstr>
      <vt:lpstr>Open</vt:lpstr>
      <vt:lpstr>Z190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Pelayoda Garcia</cp:lastModifiedBy>
  <dcterms:created xsi:type="dcterms:W3CDTF">2018-04-15T18:46:43Z</dcterms:created>
  <dcterms:modified xsi:type="dcterms:W3CDTF">2018-11-14T20:45:53Z</dcterms:modified>
</cp:coreProperties>
</file>